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名单" sheetId="4" r:id="rId1"/>
  </sheets>
  <definedNames>
    <definedName name="_xlnm._FilterDatabase" localSheetId="0" hidden="1">名单!$A$2:$XEP$100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<sst xmlns="http://schemas.openxmlformats.org/spreadsheetml/2006/main" count="1031" uniqueCount="444">
  <si>
    <t>2023年2月仪征市公开招聘事业单位工作人员拟聘用人员名单（一）</t>
  </si>
  <si>
    <t>招聘单位</t>
  </si>
  <si>
    <t>单位代码</t>
  </si>
  <si>
    <t>岗位代码</t>
  </si>
  <si>
    <t>拟聘工作简介</t>
  </si>
  <si>
    <t>姓名</t>
  </si>
  <si>
    <t>性别</t>
  </si>
  <si>
    <t>学历</t>
  </si>
  <si>
    <t>学位</t>
  </si>
  <si>
    <t>毕业院校</t>
  </si>
  <si>
    <t>专业</t>
  </si>
  <si>
    <t>现工作单位</t>
  </si>
  <si>
    <t>笔试成绩</t>
  </si>
  <si>
    <t>面试成绩</t>
  </si>
  <si>
    <t>总成绩</t>
  </si>
  <si>
    <t>加试成绩</t>
  </si>
  <si>
    <t>排名</t>
  </si>
  <si>
    <t>备注</t>
  </si>
  <si>
    <t>仪征市大数据发展中心</t>
  </si>
  <si>
    <t>001</t>
  </si>
  <si>
    <t>01</t>
  </si>
  <si>
    <t>大数据管理工作</t>
  </si>
  <si>
    <t>周杰睿</t>
  </si>
  <si>
    <t>女</t>
  </si>
  <si>
    <t>本科</t>
  </si>
  <si>
    <t>学士</t>
  </si>
  <si>
    <t>中国传媒大学南广学院</t>
  </si>
  <si>
    <t>智能科学与技术</t>
  </si>
  <si>
    <t>李辰昕</t>
  </si>
  <si>
    <t>河海大学</t>
  </si>
  <si>
    <t>信息管理与信息系统</t>
  </si>
  <si>
    <t>仪征市级机关事务管理中心</t>
  </si>
  <si>
    <t>002</t>
  </si>
  <si>
    <t>综合文字等工作</t>
  </si>
  <si>
    <t>李璟雯</t>
  </si>
  <si>
    <t>江苏第二师范学院</t>
  </si>
  <si>
    <t>思想政治教育</t>
  </si>
  <si>
    <t>02</t>
  </si>
  <si>
    <t>黄奕寒</t>
  </si>
  <si>
    <t>男</t>
  </si>
  <si>
    <t>四川音乐学院</t>
  </si>
  <si>
    <t>播音与主持艺术</t>
  </si>
  <si>
    <t>扬州北辰电气集团有限公司</t>
  </si>
  <si>
    <t>仪征市政协委员服务中心</t>
  </si>
  <si>
    <t>003</t>
  </si>
  <si>
    <t>财务管理工作</t>
  </si>
  <si>
    <t>孙宏烨</t>
  </si>
  <si>
    <t>南京审计大学金审学院</t>
  </si>
  <si>
    <t>审计学</t>
  </si>
  <si>
    <t>南京大学-扬州化学化工研究院</t>
  </si>
  <si>
    <t>004</t>
  </si>
  <si>
    <t>化工产业研究等工作</t>
  </si>
  <si>
    <t>张亦弛</t>
  </si>
  <si>
    <t>东南大学</t>
  </si>
  <si>
    <t>化学工程与工艺</t>
  </si>
  <si>
    <t>扬州市邗江区高鼎培训中心</t>
  </si>
  <si>
    <t>仪征经济开发区大数据产业服务中心</t>
  </si>
  <si>
    <t>005</t>
  </si>
  <si>
    <t>财会工作</t>
  </si>
  <si>
    <t>曹荣翔</t>
  </si>
  <si>
    <t>江西理工大学</t>
  </si>
  <si>
    <t>会计学</t>
  </si>
  <si>
    <t>涉法服务工作</t>
  </si>
  <si>
    <t>侯耀坤</t>
  </si>
  <si>
    <t>研究生</t>
  </si>
  <si>
    <t>硕士</t>
  </si>
  <si>
    <t>青海民族大学</t>
  </si>
  <si>
    <t>法律（非法学）</t>
  </si>
  <si>
    <t>江苏度世律师事务所</t>
  </si>
  <si>
    <t>仪征市枣林湾综合服务中心</t>
  </si>
  <si>
    <t>006</t>
  </si>
  <si>
    <t>综合管理工作</t>
  </si>
  <si>
    <t>常雪婧</t>
  </si>
  <si>
    <t>南京邮电大学</t>
  </si>
  <si>
    <t>公共事业管理</t>
  </si>
  <si>
    <t>扬州新欣人力资源有限公司</t>
  </si>
  <si>
    <t>金子怡</t>
  </si>
  <si>
    <t>常州大学怀德学院</t>
  </si>
  <si>
    <t>国际经济与贸易</t>
  </si>
  <si>
    <t>仪征市枣林湾项目服务中心</t>
  </si>
  <si>
    <t>007</t>
  </si>
  <si>
    <t>钱思彤</t>
  </si>
  <si>
    <t>南京信息工程大学滨江学院</t>
  </si>
  <si>
    <t>仪征市纪检监察教育基地管理中心</t>
  </si>
  <si>
    <t>008</t>
  </si>
  <si>
    <t>陈芮</t>
  </si>
  <si>
    <t>安徽新华学院</t>
  </si>
  <si>
    <t>经济与金融</t>
  </si>
  <si>
    <t>仪征市职工服务中心</t>
  </si>
  <si>
    <t>009</t>
  </si>
  <si>
    <t>翟东晶</t>
  </si>
  <si>
    <t>三亚学院</t>
  </si>
  <si>
    <t>汉语言文学</t>
  </si>
  <si>
    <t>周升鑫</t>
  </si>
  <si>
    <t>三江学院</t>
  </si>
  <si>
    <t>广告学</t>
  </si>
  <si>
    <t>仪征市残疾人综合服务中心</t>
  </si>
  <si>
    <t>010</t>
  </si>
  <si>
    <t>康复托养服务市场化管理工作</t>
  </si>
  <si>
    <t>陈萍</t>
  </si>
  <si>
    <t>山东工商学院</t>
  </si>
  <si>
    <t>仪征市赈济救护中心</t>
  </si>
  <si>
    <t>011</t>
  </si>
  <si>
    <t>救护工作</t>
  </si>
  <si>
    <t>赵煦</t>
  </si>
  <si>
    <t>南京医科大学</t>
  </si>
  <si>
    <t>基础医学</t>
  </si>
  <si>
    <t>仪征市重大项目服务中心</t>
  </si>
  <si>
    <t>012</t>
  </si>
  <si>
    <t>重大项目法律服务工作</t>
  </si>
  <si>
    <t>李雅静</t>
  </si>
  <si>
    <t>南京信息工程大学</t>
  </si>
  <si>
    <t>法律（法学）</t>
  </si>
  <si>
    <t>南京师范大学第二附属高级中学</t>
  </si>
  <si>
    <t>013</t>
  </si>
  <si>
    <t>邹芮</t>
  </si>
  <si>
    <t>常州大学</t>
  </si>
  <si>
    <t>仪征市信息化服务中心</t>
  </si>
  <si>
    <t>015</t>
  </si>
  <si>
    <t>经济数据分析工作</t>
  </si>
  <si>
    <t>周杨</t>
  </si>
  <si>
    <t>泰州学院</t>
  </si>
  <si>
    <t>应用统计学</t>
  </si>
  <si>
    <t>66.65</t>
  </si>
  <si>
    <t>仪征市婚姻登记中心</t>
  </si>
  <si>
    <t>016</t>
  </si>
  <si>
    <t>综合服务工作</t>
  </si>
  <si>
    <t>梁雯雅</t>
  </si>
  <si>
    <t>淮阴师范学院</t>
  </si>
  <si>
    <t>房地产开发与管理</t>
  </si>
  <si>
    <t>仪征市民政事业发展服务中心</t>
  </si>
  <si>
    <t>017</t>
  </si>
  <si>
    <t>财务财会等工作</t>
  </si>
  <si>
    <t>肖潇</t>
  </si>
  <si>
    <t>南京财经大学</t>
  </si>
  <si>
    <t>电子商务</t>
  </si>
  <si>
    <t>仪征市真州镇嘉禾社区居民委员会</t>
  </si>
  <si>
    <t>仪征市法律援助中心</t>
  </si>
  <si>
    <t>018</t>
  </si>
  <si>
    <t>法律援助服务工作</t>
  </si>
  <si>
    <t>梅逸文</t>
  </si>
  <si>
    <t>江苏警官学院</t>
  </si>
  <si>
    <t>法学</t>
  </si>
  <si>
    <t>江苏引瑞律师事务所</t>
  </si>
  <si>
    <t>仪征市国有资产管理中心</t>
  </si>
  <si>
    <t>019</t>
  </si>
  <si>
    <t>黄醒</t>
  </si>
  <si>
    <t>南京工业大学</t>
  </si>
  <si>
    <t>张叶鑫</t>
  </si>
  <si>
    <t>仪征市社会保险基金管理中心</t>
  </si>
  <si>
    <t>020</t>
  </si>
  <si>
    <t>晋子淇</t>
  </si>
  <si>
    <t>淮海工学院</t>
  </si>
  <si>
    <t>工商管理</t>
  </si>
  <si>
    <t>蔡健超</t>
  </si>
  <si>
    <t>仪征市公共就业和人才服务中心</t>
  </si>
  <si>
    <t>021</t>
  </si>
  <si>
    <t>财务财会工作</t>
  </si>
  <si>
    <t>蔡扬</t>
  </si>
  <si>
    <t>相关法律服务工作</t>
  </si>
  <si>
    <t>陈紫菱</t>
  </si>
  <si>
    <t>中国政法大学</t>
  </si>
  <si>
    <t>仪征市不动产登记中心</t>
  </si>
  <si>
    <t>022</t>
  </si>
  <si>
    <t>不动产登记地籍测绘工作</t>
  </si>
  <si>
    <t>黄棋实</t>
  </si>
  <si>
    <t>江苏师范大学</t>
  </si>
  <si>
    <t>遥感科学与技术</t>
  </si>
  <si>
    <t>仪征市土地储备开发中心</t>
  </si>
  <si>
    <t>023</t>
  </si>
  <si>
    <t>工程管理工作</t>
  </si>
  <si>
    <t>毛宇</t>
  </si>
  <si>
    <t>湖南工业大学</t>
  </si>
  <si>
    <t>城乡规划</t>
  </si>
  <si>
    <t>扬州市建筑设计研究院有限公司</t>
  </si>
  <si>
    <t>景远</t>
  </si>
  <si>
    <t>扬州大学广陵学院</t>
  </si>
  <si>
    <t>土木工程（交通土建）</t>
  </si>
  <si>
    <t>扬州市运新置业有限公司</t>
  </si>
  <si>
    <t>仪征市公用事业服务中心</t>
  </si>
  <si>
    <t>024</t>
  </si>
  <si>
    <t>建设工程管理工作</t>
  </si>
  <si>
    <t>阚文轩</t>
  </si>
  <si>
    <t>南京航空航天大学金城学院</t>
  </si>
  <si>
    <t>环境设计</t>
  </si>
  <si>
    <t>茆荣滢</t>
  </si>
  <si>
    <t>盐城工学院</t>
  </si>
  <si>
    <t>道路桥梁管理工作</t>
  </si>
  <si>
    <t>吴添</t>
  </si>
  <si>
    <t>工程管理</t>
  </si>
  <si>
    <t>江苏擎空企业管理有限公司</t>
  </si>
  <si>
    <t>03</t>
  </si>
  <si>
    <t>给排水管理工作</t>
  </si>
  <si>
    <t>宣悦</t>
  </si>
  <si>
    <t xml:space="preserve">本科 </t>
  </si>
  <si>
    <t>南京林业大学</t>
  </si>
  <si>
    <t>给排水科学与工程</t>
  </si>
  <si>
    <t>仪征市真州镇人民政府</t>
  </si>
  <si>
    <t>04</t>
  </si>
  <si>
    <t>综合文字工作（需值夜班）</t>
  </si>
  <si>
    <t>张马静</t>
  </si>
  <si>
    <t>宿迁学院</t>
  </si>
  <si>
    <t>汉语言文学（文秘）</t>
  </si>
  <si>
    <t>扬州市朴席镇人民政府</t>
  </si>
  <si>
    <t xml:space="preserve">仪征市城乡建设综合服务中心 </t>
  </si>
  <si>
    <t>025</t>
  </si>
  <si>
    <t>综合服务、党建等工作</t>
  </si>
  <si>
    <t>秦雯</t>
  </si>
  <si>
    <t>企业管理</t>
  </si>
  <si>
    <t>刘卿超</t>
  </si>
  <si>
    <t>南京审计大学</t>
  </si>
  <si>
    <t>会计学（CMA方向）</t>
  </si>
  <si>
    <t>仪征市交通运输综合行政执法大队</t>
  </si>
  <si>
    <t>026</t>
  </si>
  <si>
    <t xml:space="preserve">交通工程建设管理工作 </t>
  </si>
  <si>
    <t>嵇彬</t>
  </si>
  <si>
    <t>土木工程</t>
  </si>
  <si>
    <t>南京市规划和自然资源局栖霞分局</t>
  </si>
  <si>
    <t>张露</t>
  </si>
  <si>
    <t>苏州科技大学天平学院</t>
  </si>
  <si>
    <t>工程造价</t>
  </si>
  <si>
    <t>综合文字工作</t>
  </si>
  <si>
    <t>何勰</t>
  </si>
  <si>
    <t>福建师范大学</t>
  </si>
  <si>
    <t>扬州经济技术开发区扬子津街道新河湾社区居民委员会</t>
  </si>
  <si>
    <t>高健</t>
  </si>
  <si>
    <t>淮北师范大学</t>
  </si>
  <si>
    <t>汉语言文学（师范）</t>
  </si>
  <si>
    <t>扬州鼎灿装饰工程有限公司</t>
  </si>
  <si>
    <t>05</t>
  </si>
  <si>
    <t>法制宣传教育工作</t>
  </si>
  <si>
    <t>张玥</t>
  </si>
  <si>
    <t>刘泽</t>
  </si>
  <si>
    <t>06</t>
  </si>
  <si>
    <t>港口、航道一线执法工作</t>
  </si>
  <si>
    <t>张文彬</t>
  </si>
  <si>
    <t xml:space="preserve">硕士 </t>
  </si>
  <si>
    <t>港口、海岸及近海工程</t>
  </si>
  <si>
    <t>07</t>
  </si>
  <si>
    <t>周健</t>
  </si>
  <si>
    <t>港口航道与海岸工程</t>
  </si>
  <si>
    <t>扬州市勘测设计研究院有限公司</t>
  </si>
  <si>
    <t>08</t>
  </si>
  <si>
    <t>张绮卉</t>
  </si>
  <si>
    <t>安全工程</t>
  </si>
  <si>
    <t>86.87</t>
  </si>
  <si>
    <t>09</t>
  </si>
  <si>
    <t>信息化管理工作</t>
  </si>
  <si>
    <t>孙凯</t>
  </si>
  <si>
    <t>通信工程</t>
  </si>
  <si>
    <t>仪征市农村服务指导中心</t>
  </si>
  <si>
    <t>034</t>
  </si>
  <si>
    <t>农村经济服务工作</t>
  </si>
  <si>
    <t>瞿康洁</t>
  </si>
  <si>
    <t>扬州大学</t>
  </si>
  <si>
    <t>农林经济管理</t>
  </si>
  <si>
    <t>宋昌泽</t>
  </si>
  <si>
    <t>山东农业工程学院</t>
  </si>
  <si>
    <t>仪征市农业技术综合服务中心</t>
  </si>
  <si>
    <t>035</t>
  </si>
  <si>
    <t>动物疫病防控工作</t>
  </si>
  <si>
    <t>严格</t>
  </si>
  <si>
    <t>畜牧兽医</t>
  </si>
  <si>
    <t>仪征市公安局陈集派出所</t>
  </si>
  <si>
    <t>农业技术指导服务工作</t>
  </si>
  <si>
    <t>张世慧</t>
  </si>
  <si>
    <t>南京农业大学</t>
  </si>
  <si>
    <t>农学</t>
  </si>
  <si>
    <t>申超</t>
  </si>
  <si>
    <t>农业资源与环境</t>
  </si>
  <si>
    <t>病虫草监测与防控指导工作</t>
  </si>
  <si>
    <t>王乐乐</t>
  </si>
  <si>
    <t>海南大学</t>
  </si>
  <si>
    <t>植物保护</t>
  </si>
  <si>
    <t>安徽迅读信息技术有限公司</t>
  </si>
  <si>
    <t>仪征市旅游服务中心</t>
  </si>
  <si>
    <t>036</t>
  </si>
  <si>
    <t>蔡雪雅</t>
  </si>
  <si>
    <t>天津外国语大学</t>
  </si>
  <si>
    <t>商务英语</t>
  </si>
  <si>
    <t>仪征市体育发展中心</t>
  </si>
  <si>
    <t>037</t>
  </si>
  <si>
    <t>体育管理、运动康复等工作</t>
  </si>
  <si>
    <t>蔡健</t>
  </si>
  <si>
    <t>武汉体育学院</t>
  </si>
  <si>
    <t>运动康复</t>
  </si>
  <si>
    <t>仪征市水交投资有限公司</t>
  </si>
  <si>
    <t>仪征市商务发展中心</t>
  </si>
  <si>
    <t>038</t>
  </si>
  <si>
    <t>刘柳</t>
  </si>
  <si>
    <t>仪征市卫生健康综合服务中心</t>
  </si>
  <si>
    <t>039</t>
  </si>
  <si>
    <t>系统及软件维护工作</t>
  </si>
  <si>
    <t>管雨轩</t>
  </si>
  <si>
    <t>苏州大学应用技术学院</t>
  </si>
  <si>
    <t>计算机科学与技术（嵌入式培养）</t>
  </si>
  <si>
    <t>仪征市人民医院</t>
  </si>
  <si>
    <t>040</t>
  </si>
  <si>
    <t>夏晶晶</t>
  </si>
  <si>
    <t>仪征市妇幼保健院</t>
  </si>
  <si>
    <t>041</t>
  </si>
  <si>
    <t>邱小凡</t>
  </si>
  <si>
    <t>南京财经大学红山学院</t>
  </si>
  <si>
    <t>信息系统建设、维护工作</t>
  </si>
  <si>
    <t>张正</t>
  </si>
  <si>
    <t>仪征市青山镇卫生院</t>
  </si>
  <si>
    <t>042</t>
  </si>
  <si>
    <t>金鑫</t>
  </si>
  <si>
    <t>南京大学金陵学院</t>
  </si>
  <si>
    <t>金融学</t>
  </si>
  <si>
    <t>仪征市新城镇卫生院</t>
  </si>
  <si>
    <t>043</t>
  </si>
  <si>
    <t>周琳</t>
  </si>
  <si>
    <t>仪征市马集镇卫生院</t>
  </si>
  <si>
    <t>044</t>
  </si>
  <si>
    <t>王子璇</t>
  </si>
  <si>
    <t>南通理工学院</t>
  </si>
  <si>
    <t>金融工程</t>
  </si>
  <si>
    <t>仪征市烈士陵园管理中心</t>
  </si>
  <si>
    <t>045</t>
  </si>
  <si>
    <t>吴起凡</t>
  </si>
  <si>
    <t>淮阴工学院</t>
  </si>
  <si>
    <t>工业工程</t>
  </si>
  <si>
    <t>仪征市真州镇人民政府（“志愿服务乡村振兴计划”志愿者）</t>
  </si>
  <si>
    <t>仪征市固定资产投资审计中心</t>
  </si>
  <si>
    <t>046</t>
  </si>
  <si>
    <t>工程项目投资审计工作</t>
  </si>
  <si>
    <t>叶磊</t>
  </si>
  <si>
    <t>东南大学成贤学院</t>
  </si>
  <si>
    <t>苏交科集团检测认证有限公司</t>
  </si>
  <si>
    <t>仪征市项目代办中心</t>
  </si>
  <si>
    <t>047</t>
  </si>
  <si>
    <t>薛珂</t>
  </si>
  <si>
    <t>烟台大学文经学院</t>
  </si>
  <si>
    <t>刘熙杰</t>
  </si>
  <si>
    <t>江西财经大学</t>
  </si>
  <si>
    <t>新闻与传播</t>
  </si>
  <si>
    <t>相关项目代办服务工作</t>
  </si>
  <si>
    <t>张松</t>
  </si>
  <si>
    <t>江苏大学京江学院</t>
  </si>
  <si>
    <t>江苏中镁工程规划设计研究院有限公司扬州第一分公司</t>
  </si>
  <si>
    <t>仪征市医疗保险基金结算中心</t>
  </si>
  <si>
    <t>048</t>
  </si>
  <si>
    <t>潘煜莹</t>
  </si>
  <si>
    <t>常州工学院</t>
  </si>
  <si>
    <t>财务管理</t>
  </si>
  <si>
    <t>信息系统运维管理工作</t>
  </si>
  <si>
    <t>周天天</t>
  </si>
  <si>
    <t>软件工程</t>
  </si>
  <si>
    <t>南京市溧水区白马镇人民政府</t>
  </si>
  <si>
    <t>仪征市融媒体中心</t>
  </si>
  <si>
    <t>049</t>
  </si>
  <si>
    <t>融媒体工作</t>
  </si>
  <si>
    <t>季雅倩</t>
  </si>
  <si>
    <t>浙江理工大学科技与艺术学院</t>
  </si>
  <si>
    <t>马莹</t>
  </si>
  <si>
    <t>徐州工程学院</t>
  </si>
  <si>
    <t>仪征市广播电视服务中心</t>
  </si>
  <si>
    <t>050</t>
  </si>
  <si>
    <t>梁波</t>
  </si>
  <si>
    <t>扬州市邗江区邗上街道冯庄社区居民委员会</t>
  </si>
  <si>
    <t>仪征市社会治理现代化指挥中心</t>
  </si>
  <si>
    <t>051</t>
  </si>
  <si>
    <t>信息化工作</t>
  </si>
  <si>
    <t>蒋春香</t>
  </si>
  <si>
    <t>金陵科技学院</t>
  </si>
  <si>
    <t>软件工程（嵌入式培养）</t>
  </si>
  <si>
    <t>仪征技师学院</t>
  </si>
  <si>
    <t>052</t>
  </si>
  <si>
    <t>王玥</t>
  </si>
  <si>
    <t>中南林业科技大学</t>
  </si>
  <si>
    <t>扬州市邗江区甘泉街道姚湾村居民委员会</t>
  </si>
  <si>
    <t>倪琳</t>
  </si>
  <si>
    <t>南京市溧水区观山经济开发有限公司</t>
  </si>
  <si>
    <t>仪征市真州镇综合服务中心</t>
  </si>
  <si>
    <t>053</t>
  </si>
  <si>
    <t>张淑君</t>
  </si>
  <si>
    <t>湖南涉外经济学院</t>
  </si>
  <si>
    <t>邵玲莉</t>
  </si>
  <si>
    <t>南京工业大学浦江学院</t>
  </si>
  <si>
    <t>行政管理</t>
  </si>
  <si>
    <t>扬州经济技术开发区综合行政执法局</t>
  </si>
  <si>
    <t>卢云欣</t>
  </si>
  <si>
    <t>会计学（CIMA班）</t>
  </si>
  <si>
    <t>侯静宇</t>
  </si>
  <si>
    <t>仪征市青山镇综合服务中心</t>
  </si>
  <si>
    <t>054</t>
  </si>
  <si>
    <t>张琪</t>
  </si>
  <si>
    <t>仪征市新集镇综合服务中心</t>
  </si>
  <si>
    <t>055</t>
  </si>
  <si>
    <t>徐晓婷</t>
  </si>
  <si>
    <t>江苏科技大学</t>
  </si>
  <si>
    <t>会计</t>
  </si>
  <si>
    <t>镇村规划工作</t>
  </si>
  <si>
    <t>赵文昊</t>
  </si>
  <si>
    <t>江苏海洋大学</t>
  </si>
  <si>
    <t>仪征市马集镇综合服务中心</t>
  </si>
  <si>
    <t>056</t>
  </si>
  <si>
    <t>镇村建设工作</t>
  </si>
  <si>
    <t>陈吟秋</t>
  </si>
  <si>
    <t>盐城师范学院</t>
  </si>
  <si>
    <t>徐晨</t>
  </si>
  <si>
    <t>天津城建大学</t>
  </si>
  <si>
    <t>建筑学</t>
  </si>
  <si>
    <t>农业农村服务工作</t>
  </si>
  <si>
    <t>郭曦</t>
  </si>
  <si>
    <t>南京林业大学南方学院</t>
  </si>
  <si>
    <t>林学</t>
  </si>
  <si>
    <t>宝应县望直港镇综合服务中心</t>
  </si>
  <si>
    <t>仪征市陈集镇综合服务中心</t>
  </si>
  <si>
    <t>057</t>
  </si>
  <si>
    <t>镇村建设规划工作</t>
  </si>
  <si>
    <t>王雪</t>
  </si>
  <si>
    <t>湖南科技大学</t>
  </si>
  <si>
    <t>风景园林</t>
  </si>
  <si>
    <t>综合管理、涉法服务等工作</t>
  </si>
  <si>
    <t>刘宇湉</t>
  </si>
  <si>
    <t>郑梓悦</t>
  </si>
  <si>
    <t>苏州大学文正学院</t>
  </si>
  <si>
    <t>南京市鼓楼区中央门街道模范马路社区居民委员会</t>
  </si>
  <si>
    <t>经济发展服务工作</t>
  </si>
  <si>
    <t>郭雯</t>
  </si>
  <si>
    <t>经济统计学</t>
  </si>
  <si>
    <t>扬州市邗江区槐泗镇人民政府</t>
  </si>
  <si>
    <t>仪征市刘集镇综合服务中心</t>
  </si>
  <si>
    <t>058</t>
  </si>
  <si>
    <t>刘旋</t>
  </si>
  <si>
    <t>宋洁</t>
  </si>
  <si>
    <t>哲学</t>
  </si>
  <si>
    <t>扬州广播电视传媒集团（总台）</t>
  </si>
  <si>
    <t>安全生产检查等工作</t>
  </si>
  <si>
    <t>阮建国</t>
  </si>
  <si>
    <t>东华理工大学</t>
  </si>
  <si>
    <t>资源与环境</t>
  </si>
  <si>
    <t>仪征市月塘镇综合服务中心</t>
  </si>
  <si>
    <t>059</t>
  </si>
  <si>
    <t>杨菁</t>
  </si>
  <si>
    <t>江苏师范大学科文学院</t>
  </si>
  <si>
    <t>胡子木</t>
  </si>
  <si>
    <t>哈尔滨商业大学</t>
  </si>
  <si>
    <t>经济学</t>
  </si>
  <si>
    <t>李懋娴</t>
  </si>
  <si>
    <t>曹滢</t>
  </si>
  <si>
    <t>郑州轻工业学院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</si>
</sst>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name val="Calibri"/>
      <charset val="134"/>
    </font>
    <font>
      <sz val="11"/>
      <color rgb="FFFF0000"/>
      <name val="Calibri"/>
      <charset val="134"/>
    </font>
    <font>
      <sz val="18"/>
      <name val="方正大标宋简体"/>
      <charset val="134"/>
    </font>
    <font>
      <sz val="11"/>
      <name val="黑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indexed="63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9"/>
      <name val="宋体"/>
      <charset val="134"/>
    </font>
    <font>
      <sz val="10"/>
      <name val="Times New Roman"/>
      <charset val="134"/>
    </font>
    <font>
      <sz val="10"/>
      <color rgb="FFFF0000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53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B类2018年招聘简介表0314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0"/>
  <sheetViews>
    <sheetView tabSelected="1" workbookViewId="0">
      <pane ySplit="2" topLeftCell="A21" activePane="bottomLeft" state="frozen"/>
      <selection/>
      <selection pane="bottomLeft" activeCell="W33" sqref="W33"/>
    </sheetView>
  </sheetViews>
  <sheetFormatPr defaultColWidth="10" defaultRowHeight="15"/>
  <cols>
    <col min="1" max="1" width="12.5714285714286" style="3" customWidth="1"/>
    <col min="2" max="2" width="6.28571428571429" style="3" customWidth="1"/>
    <col min="3" max="3" width="6.14285714285714" style="4" customWidth="1"/>
    <col min="4" max="4" width="10.1428571428571" style="4" customWidth="1"/>
    <col min="5" max="5" width="8" style="4" customWidth="1"/>
    <col min="6" max="6" width="5" style="5" customWidth="1"/>
    <col min="7" max="7" width="7.14285714285714" style="5" customWidth="1"/>
    <col min="8" max="8" width="5.28571428571429" style="5" customWidth="1"/>
    <col min="9" max="9" width="13.1428571428571" style="5" customWidth="1"/>
    <col min="10" max="10" width="13.7142857142857" style="5" customWidth="1"/>
    <col min="11" max="11" width="16.1428571428571" style="5" customWidth="1"/>
    <col min="12" max="12" width="6.28571428571429" style="4" customWidth="1"/>
    <col min="13" max="13" width="6.28571428571429" style="6" customWidth="1"/>
    <col min="14" max="14" width="8.42857142857143" style="6" customWidth="1"/>
    <col min="15" max="15" width="6.28571428571429" style="6" customWidth="1"/>
    <col min="16" max="16" width="6.14285714285714" style="5" customWidth="1"/>
    <col min="17" max="17" width="7.14285714285714" style="5" customWidth="1"/>
    <col min="18" max="16370" width="10" style="1"/>
  </cols>
  <sheetData>
    <row r="1" ht="39" customHeight="1" spans="1:17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7"/>
      <c r="M1" s="7"/>
      <c r="N1" s="7"/>
      <c r="O1" s="7"/>
      <c r="P1" s="8"/>
      <c r="Q1" s="8"/>
    </row>
    <row r="2" ht="27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9" t="s">
        <v>12</v>
      </c>
      <c r="M2" s="32" t="s">
        <v>13</v>
      </c>
      <c r="N2" s="32" t="s">
        <v>14</v>
      </c>
      <c r="O2" s="32" t="s">
        <v>15</v>
      </c>
      <c r="P2" s="10" t="s">
        <v>16</v>
      </c>
      <c r="Q2" s="10" t="s">
        <v>17</v>
      </c>
    </row>
    <row r="3" s="1" customFormat="1" ht="24" customHeight="1" spans="1:17">
      <c r="A3" s="11" t="s">
        <v>18</v>
      </c>
      <c r="B3" s="12" t="s">
        <v>19</v>
      </c>
      <c r="C3" s="12" t="s">
        <v>20</v>
      </c>
      <c r="D3" s="13" t="s">
        <v>21</v>
      </c>
      <c r="E3" s="12" t="s">
        <v>22</v>
      </c>
      <c r="F3" s="14" t="s">
        <v>23</v>
      </c>
      <c r="G3" s="12" t="s">
        <v>24</v>
      </c>
      <c r="H3" s="15" t="s">
        <v>25</v>
      </c>
      <c r="I3" s="33" t="s">
        <v>26</v>
      </c>
      <c r="J3" s="15" t="s">
        <v>27</v>
      </c>
      <c r="K3" s="34"/>
      <c r="L3" s="35">
        <v>70.6</v>
      </c>
      <c r="M3" s="36">
        <v>74.6</v>
      </c>
      <c r="N3" s="36">
        <f t="shared" ref="N3:N21" si="0">L3*0.5+M3*0.5</f>
        <v>72.6</v>
      </c>
      <c r="O3" s="36"/>
      <c r="P3" s="37">
        <v>1</v>
      </c>
      <c r="Q3" s="45"/>
    </row>
    <row r="4" s="2" customFormat="1" ht="24" customHeight="1" spans="1:17">
      <c r="A4" s="11" t="s">
        <v>18</v>
      </c>
      <c r="B4" s="12" t="s">
        <v>19</v>
      </c>
      <c r="C4" s="12" t="s">
        <v>20</v>
      </c>
      <c r="D4" s="13" t="s">
        <v>21</v>
      </c>
      <c r="E4" s="12" t="s">
        <v>28</v>
      </c>
      <c r="F4" s="14" t="s">
        <v>23</v>
      </c>
      <c r="G4" s="12" t="s">
        <v>24</v>
      </c>
      <c r="H4" s="15" t="s">
        <v>25</v>
      </c>
      <c r="I4" s="33" t="s">
        <v>29</v>
      </c>
      <c r="J4" s="16" t="s">
        <v>30</v>
      </c>
      <c r="K4" s="34"/>
      <c r="L4" s="35">
        <v>70.4</v>
      </c>
      <c r="M4" s="36">
        <v>74.1</v>
      </c>
      <c r="N4" s="36">
        <f t="shared" si="0"/>
        <v>72.25</v>
      </c>
      <c r="O4" s="36"/>
      <c r="P4" s="37">
        <v>2</v>
      </c>
      <c r="Q4" s="45"/>
    </row>
    <row r="5" s="1" customFormat="1" ht="24" customHeight="1" spans="1:17">
      <c r="A5" s="11" t="s">
        <v>31</v>
      </c>
      <c r="B5" s="12" t="s">
        <v>32</v>
      </c>
      <c r="C5" s="12" t="s">
        <v>20</v>
      </c>
      <c r="D5" s="13" t="s">
        <v>33</v>
      </c>
      <c r="E5" s="12" t="s">
        <v>34</v>
      </c>
      <c r="F5" s="14" t="s">
        <v>23</v>
      </c>
      <c r="G5" s="12" t="s">
        <v>24</v>
      </c>
      <c r="H5" s="16" t="s">
        <v>25</v>
      </c>
      <c r="I5" s="33" t="s">
        <v>35</v>
      </c>
      <c r="J5" s="16" t="s">
        <v>36</v>
      </c>
      <c r="K5" s="34"/>
      <c r="L5" s="35">
        <v>70.7</v>
      </c>
      <c r="M5" s="36">
        <v>76.4</v>
      </c>
      <c r="N5" s="36">
        <f t="shared" si="0"/>
        <v>73.55</v>
      </c>
      <c r="O5" s="36"/>
      <c r="P5" s="37">
        <v>1</v>
      </c>
      <c r="Q5" s="45"/>
    </row>
    <row r="6" s="2" customFormat="1" ht="24" customHeight="1" spans="1:17">
      <c r="A6" s="11" t="s">
        <v>31</v>
      </c>
      <c r="B6" s="12" t="s">
        <v>32</v>
      </c>
      <c r="C6" s="12" t="s">
        <v>37</v>
      </c>
      <c r="D6" s="13" t="s">
        <v>33</v>
      </c>
      <c r="E6" s="12" t="s">
        <v>38</v>
      </c>
      <c r="F6" s="14" t="s">
        <v>39</v>
      </c>
      <c r="G6" s="12" t="s">
        <v>24</v>
      </c>
      <c r="H6" s="16" t="s">
        <v>25</v>
      </c>
      <c r="I6" s="33" t="s">
        <v>40</v>
      </c>
      <c r="J6" s="16" t="s">
        <v>41</v>
      </c>
      <c r="K6" s="34" t="s">
        <v>42</v>
      </c>
      <c r="L6" s="35">
        <v>69.1</v>
      </c>
      <c r="M6" s="36">
        <v>76.4</v>
      </c>
      <c r="N6" s="36">
        <f t="shared" si="0"/>
        <v>72.75</v>
      </c>
      <c r="O6" s="36"/>
      <c r="P6" s="37">
        <v>1</v>
      </c>
      <c r="Q6" s="45"/>
    </row>
    <row r="7" s="1" customFormat="1" ht="24" customHeight="1" spans="1:17">
      <c r="A7" s="11" t="s">
        <v>43</v>
      </c>
      <c r="B7" s="12" t="s">
        <v>44</v>
      </c>
      <c r="C7" s="12" t="s">
        <v>20</v>
      </c>
      <c r="D7" s="13" t="s">
        <v>45</v>
      </c>
      <c r="E7" s="12" t="s">
        <v>46</v>
      </c>
      <c r="F7" s="14" t="s">
        <v>23</v>
      </c>
      <c r="G7" s="12" t="s">
        <v>24</v>
      </c>
      <c r="H7" s="16" t="s">
        <v>25</v>
      </c>
      <c r="I7" s="33" t="s">
        <v>47</v>
      </c>
      <c r="J7" s="16" t="s">
        <v>48</v>
      </c>
      <c r="K7" s="34"/>
      <c r="L7" s="35">
        <v>68.1</v>
      </c>
      <c r="M7" s="36">
        <v>76</v>
      </c>
      <c r="N7" s="36">
        <f t="shared" si="0"/>
        <v>72.05</v>
      </c>
      <c r="O7" s="36"/>
      <c r="P7" s="37">
        <v>1</v>
      </c>
      <c r="Q7" s="45"/>
    </row>
    <row r="8" s="2" customFormat="1" ht="24" customHeight="1" spans="1:17">
      <c r="A8" s="11" t="s">
        <v>49</v>
      </c>
      <c r="B8" s="12" t="s">
        <v>50</v>
      </c>
      <c r="C8" s="12" t="s">
        <v>20</v>
      </c>
      <c r="D8" s="13" t="s">
        <v>51</v>
      </c>
      <c r="E8" s="12" t="s">
        <v>52</v>
      </c>
      <c r="F8" s="14" t="s">
        <v>39</v>
      </c>
      <c r="G8" s="12" t="s">
        <v>24</v>
      </c>
      <c r="H8" s="16" t="s">
        <v>25</v>
      </c>
      <c r="I8" s="33" t="s">
        <v>53</v>
      </c>
      <c r="J8" s="16" t="s">
        <v>54</v>
      </c>
      <c r="K8" s="34" t="s">
        <v>55</v>
      </c>
      <c r="L8" s="35">
        <v>67.1</v>
      </c>
      <c r="M8" s="36">
        <v>76.6</v>
      </c>
      <c r="N8" s="36">
        <f t="shared" si="0"/>
        <v>71.85</v>
      </c>
      <c r="O8" s="36"/>
      <c r="P8" s="37">
        <v>1</v>
      </c>
      <c r="Q8" s="45"/>
    </row>
    <row r="9" s="1" customFormat="1" ht="24" customHeight="1" spans="1:17">
      <c r="A9" s="11" t="s">
        <v>56</v>
      </c>
      <c r="B9" s="12" t="s">
        <v>57</v>
      </c>
      <c r="C9" s="12" t="s">
        <v>20</v>
      </c>
      <c r="D9" s="13" t="s">
        <v>58</v>
      </c>
      <c r="E9" s="12" t="s">
        <v>59</v>
      </c>
      <c r="F9" s="14" t="s">
        <v>39</v>
      </c>
      <c r="G9" s="12" t="s">
        <v>24</v>
      </c>
      <c r="H9" s="16" t="s">
        <v>25</v>
      </c>
      <c r="I9" s="33" t="s">
        <v>60</v>
      </c>
      <c r="J9" s="16" t="s">
        <v>61</v>
      </c>
      <c r="K9" s="34"/>
      <c r="L9" s="35">
        <v>68.6</v>
      </c>
      <c r="M9" s="36">
        <v>75.3</v>
      </c>
      <c r="N9" s="36">
        <f t="shared" si="0"/>
        <v>71.95</v>
      </c>
      <c r="O9" s="36"/>
      <c r="P9" s="37">
        <v>1</v>
      </c>
      <c r="Q9" s="45"/>
    </row>
    <row r="10" s="2" customFormat="1" ht="24" customHeight="1" spans="1:17">
      <c r="A10" s="11" t="s">
        <v>56</v>
      </c>
      <c r="B10" s="12" t="s">
        <v>57</v>
      </c>
      <c r="C10" s="12" t="s">
        <v>37</v>
      </c>
      <c r="D10" s="13" t="s">
        <v>62</v>
      </c>
      <c r="E10" s="12" t="s">
        <v>63</v>
      </c>
      <c r="F10" s="14" t="s">
        <v>39</v>
      </c>
      <c r="G10" s="17" t="s">
        <v>64</v>
      </c>
      <c r="H10" s="16" t="s">
        <v>65</v>
      </c>
      <c r="I10" s="33" t="s">
        <v>66</v>
      </c>
      <c r="J10" s="16" t="s">
        <v>67</v>
      </c>
      <c r="K10" s="34" t="s">
        <v>68</v>
      </c>
      <c r="L10" s="35">
        <v>61</v>
      </c>
      <c r="M10" s="36">
        <v>73.3</v>
      </c>
      <c r="N10" s="36">
        <f t="shared" si="0"/>
        <v>67.15</v>
      </c>
      <c r="O10" s="36"/>
      <c r="P10" s="37">
        <v>1</v>
      </c>
      <c r="Q10" s="45"/>
    </row>
    <row r="11" ht="24" customHeight="1" spans="1:17">
      <c r="A11" s="11" t="s">
        <v>69</v>
      </c>
      <c r="B11" s="12" t="s">
        <v>70</v>
      </c>
      <c r="C11" s="12" t="s">
        <v>20</v>
      </c>
      <c r="D11" s="13" t="s">
        <v>71</v>
      </c>
      <c r="E11" s="12" t="s">
        <v>72</v>
      </c>
      <c r="F11" s="14" t="s">
        <v>23</v>
      </c>
      <c r="G11" s="18" t="s">
        <v>24</v>
      </c>
      <c r="H11" s="16" t="s">
        <v>25</v>
      </c>
      <c r="I11" s="33" t="s">
        <v>73</v>
      </c>
      <c r="J11" s="16" t="s">
        <v>74</v>
      </c>
      <c r="K11" s="34" t="s">
        <v>75</v>
      </c>
      <c r="L11" s="35">
        <v>71.5</v>
      </c>
      <c r="M11" s="36">
        <v>77.1</v>
      </c>
      <c r="N11" s="36">
        <f t="shared" si="0"/>
        <v>74.3</v>
      </c>
      <c r="O11" s="36"/>
      <c r="P11" s="37">
        <v>1</v>
      </c>
      <c r="Q11" s="45"/>
    </row>
    <row r="12" ht="24" customHeight="1" spans="1:17">
      <c r="A12" s="11" t="s">
        <v>69</v>
      </c>
      <c r="B12" s="12" t="s">
        <v>70</v>
      </c>
      <c r="C12" s="12" t="s">
        <v>37</v>
      </c>
      <c r="D12" s="13" t="s">
        <v>71</v>
      </c>
      <c r="E12" s="12" t="s">
        <v>76</v>
      </c>
      <c r="F12" s="14" t="s">
        <v>23</v>
      </c>
      <c r="G12" s="18" t="s">
        <v>24</v>
      </c>
      <c r="H12" s="16" t="s">
        <v>25</v>
      </c>
      <c r="I12" s="33" t="s">
        <v>77</v>
      </c>
      <c r="J12" s="16" t="s">
        <v>78</v>
      </c>
      <c r="K12" s="34"/>
      <c r="L12" s="35">
        <v>69</v>
      </c>
      <c r="M12" s="36">
        <v>79.6</v>
      </c>
      <c r="N12" s="36">
        <f t="shared" si="0"/>
        <v>74.3</v>
      </c>
      <c r="O12" s="36"/>
      <c r="P12" s="37">
        <v>1</v>
      </c>
      <c r="Q12" s="45"/>
    </row>
    <row r="13" ht="24" customHeight="1" spans="1:17">
      <c r="A13" s="11" t="s">
        <v>79</v>
      </c>
      <c r="B13" s="12" t="s">
        <v>80</v>
      </c>
      <c r="C13" s="12" t="s">
        <v>20</v>
      </c>
      <c r="D13" s="13" t="s">
        <v>71</v>
      </c>
      <c r="E13" s="12" t="s">
        <v>81</v>
      </c>
      <c r="F13" s="14" t="s">
        <v>23</v>
      </c>
      <c r="G13" s="18" t="s">
        <v>24</v>
      </c>
      <c r="H13" s="16" t="s">
        <v>25</v>
      </c>
      <c r="I13" s="33" t="s">
        <v>82</v>
      </c>
      <c r="J13" s="16" t="s">
        <v>30</v>
      </c>
      <c r="K13" s="34"/>
      <c r="L13" s="35">
        <v>68</v>
      </c>
      <c r="M13" s="36">
        <v>77.5</v>
      </c>
      <c r="N13" s="36">
        <f t="shared" si="0"/>
        <v>72.75</v>
      </c>
      <c r="O13" s="36"/>
      <c r="P13" s="37">
        <v>1</v>
      </c>
      <c r="Q13" s="45"/>
    </row>
    <row r="14" ht="24" customHeight="1" spans="1:17">
      <c r="A14" s="11" t="s">
        <v>83</v>
      </c>
      <c r="B14" s="12" t="s">
        <v>84</v>
      </c>
      <c r="C14" s="12" t="s">
        <v>20</v>
      </c>
      <c r="D14" s="19" t="s">
        <v>45</v>
      </c>
      <c r="E14" s="12" t="s">
        <v>85</v>
      </c>
      <c r="F14" s="14" t="s">
        <v>23</v>
      </c>
      <c r="G14" s="18" t="s">
        <v>24</v>
      </c>
      <c r="H14" s="16" t="s">
        <v>25</v>
      </c>
      <c r="I14" s="33" t="s">
        <v>86</v>
      </c>
      <c r="J14" s="16" t="s">
        <v>87</v>
      </c>
      <c r="K14" s="34"/>
      <c r="L14" s="35">
        <v>69.1</v>
      </c>
      <c r="M14" s="36">
        <v>75.2</v>
      </c>
      <c r="N14" s="36">
        <f t="shared" si="0"/>
        <v>72.15</v>
      </c>
      <c r="O14" s="36"/>
      <c r="P14" s="37">
        <v>1</v>
      </c>
      <c r="Q14" s="45"/>
    </row>
    <row r="15" ht="24" customHeight="1" spans="1:17">
      <c r="A15" s="11" t="s">
        <v>88</v>
      </c>
      <c r="B15" s="12" t="s">
        <v>89</v>
      </c>
      <c r="C15" s="12" t="s">
        <v>20</v>
      </c>
      <c r="D15" s="19" t="s">
        <v>33</v>
      </c>
      <c r="E15" s="12" t="s">
        <v>90</v>
      </c>
      <c r="F15" s="14" t="s">
        <v>23</v>
      </c>
      <c r="G15" s="18" t="s">
        <v>24</v>
      </c>
      <c r="H15" s="16" t="s">
        <v>25</v>
      </c>
      <c r="I15" s="33" t="s">
        <v>91</v>
      </c>
      <c r="J15" s="16" t="s">
        <v>92</v>
      </c>
      <c r="K15" s="34"/>
      <c r="L15" s="35">
        <v>62.5</v>
      </c>
      <c r="M15" s="36">
        <v>73</v>
      </c>
      <c r="N15" s="36">
        <f t="shared" si="0"/>
        <v>67.75</v>
      </c>
      <c r="O15" s="36"/>
      <c r="P15" s="37">
        <v>1</v>
      </c>
      <c r="Q15" s="45"/>
    </row>
    <row r="16" ht="24" customHeight="1" spans="1:17">
      <c r="A16" s="11" t="s">
        <v>88</v>
      </c>
      <c r="B16" s="12" t="s">
        <v>89</v>
      </c>
      <c r="C16" s="12" t="s">
        <v>37</v>
      </c>
      <c r="D16" s="19" t="s">
        <v>33</v>
      </c>
      <c r="E16" s="12" t="s">
        <v>93</v>
      </c>
      <c r="F16" s="14" t="s">
        <v>39</v>
      </c>
      <c r="G16" s="18" t="s">
        <v>24</v>
      </c>
      <c r="H16" s="16" t="s">
        <v>25</v>
      </c>
      <c r="I16" s="33" t="s">
        <v>94</v>
      </c>
      <c r="J16" s="16" t="s">
        <v>95</v>
      </c>
      <c r="K16" s="34"/>
      <c r="L16" s="35">
        <v>70.5</v>
      </c>
      <c r="M16" s="36">
        <v>75.6</v>
      </c>
      <c r="N16" s="36">
        <f t="shared" si="0"/>
        <v>73.05</v>
      </c>
      <c r="O16" s="36"/>
      <c r="P16" s="37">
        <v>1</v>
      </c>
      <c r="Q16" s="45"/>
    </row>
    <row r="17" ht="36" spans="1:17">
      <c r="A17" s="11" t="s">
        <v>96</v>
      </c>
      <c r="B17" s="12" t="s">
        <v>97</v>
      </c>
      <c r="C17" s="12" t="s">
        <v>20</v>
      </c>
      <c r="D17" s="19" t="s">
        <v>98</v>
      </c>
      <c r="E17" s="12" t="s">
        <v>99</v>
      </c>
      <c r="F17" s="14" t="s">
        <v>23</v>
      </c>
      <c r="G17" s="18" t="s">
        <v>24</v>
      </c>
      <c r="H17" s="16" t="s">
        <v>25</v>
      </c>
      <c r="I17" s="33" t="s">
        <v>100</v>
      </c>
      <c r="J17" s="16" t="s">
        <v>61</v>
      </c>
      <c r="K17" s="34"/>
      <c r="L17" s="35">
        <v>73.9</v>
      </c>
      <c r="M17" s="36">
        <v>73.6</v>
      </c>
      <c r="N17" s="36">
        <f t="shared" si="0"/>
        <v>73.75</v>
      </c>
      <c r="O17" s="36"/>
      <c r="P17" s="37">
        <v>1</v>
      </c>
      <c r="Q17" s="45"/>
    </row>
    <row r="18" ht="24" customHeight="1" spans="1:17">
      <c r="A18" s="11" t="s">
        <v>101</v>
      </c>
      <c r="B18" s="12" t="s">
        <v>102</v>
      </c>
      <c r="C18" s="12" t="s">
        <v>20</v>
      </c>
      <c r="D18" s="19" t="s">
        <v>103</v>
      </c>
      <c r="E18" s="12" t="s">
        <v>104</v>
      </c>
      <c r="F18" s="14" t="s">
        <v>39</v>
      </c>
      <c r="G18" s="18" t="s">
        <v>24</v>
      </c>
      <c r="H18" s="16" t="s">
        <v>25</v>
      </c>
      <c r="I18" s="33" t="s">
        <v>105</v>
      </c>
      <c r="J18" s="16" t="s">
        <v>106</v>
      </c>
      <c r="K18" s="34"/>
      <c r="L18" s="35">
        <v>73.5</v>
      </c>
      <c r="M18" s="36">
        <v>74.2</v>
      </c>
      <c r="N18" s="36">
        <f t="shared" si="0"/>
        <v>73.85</v>
      </c>
      <c r="O18" s="36"/>
      <c r="P18" s="37">
        <v>1</v>
      </c>
      <c r="Q18" s="45"/>
    </row>
    <row r="19" s="1" customFormat="1" ht="24" customHeight="1" spans="1:17">
      <c r="A19" s="11" t="s">
        <v>107</v>
      </c>
      <c r="B19" s="12" t="s">
        <v>108</v>
      </c>
      <c r="C19" s="12" t="s">
        <v>20</v>
      </c>
      <c r="D19" s="19" t="s">
        <v>109</v>
      </c>
      <c r="E19" s="12" t="s">
        <v>110</v>
      </c>
      <c r="F19" s="14" t="s">
        <v>23</v>
      </c>
      <c r="G19" s="17" t="s">
        <v>64</v>
      </c>
      <c r="H19" s="16" t="s">
        <v>65</v>
      </c>
      <c r="I19" s="33" t="s">
        <v>111</v>
      </c>
      <c r="J19" s="16" t="s">
        <v>112</v>
      </c>
      <c r="K19" s="34"/>
      <c r="L19" s="35">
        <v>66.8</v>
      </c>
      <c r="M19" s="36">
        <v>76.2</v>
      </c>
      <c r="N19" s="36">
        <f t="shared" si="0"/>
        <v>71.5</v>
      </c>
      <c r="O19" s="36"/>
      <c r="P19" s="37">
        <v>1</v>
      </c>
      <c r="Q19" s="45"/>
    </row>
    <row r="20" s="1" customFormat="1" ht="24" customHeight="1" spans="1:17">
      <c r="A20" s="11" t="s">
        <v>113</v>
      </c>
      <c r="B20" s="12" t="s">
        <v>114</v>
      </c>
      <c r="C20" s="12" t="s">
        <v>20</v>
      </c>
      <c r="D20" s="19" t="s">
        <v>58</v>
      </c>
      <c r="E20" s="12" t="s">
        <v>115</v>
      </c>
      <c r="F20" s="14" t="s">
        <v>23</v>
      </c>
      <c r="G20" s="17" t="s">
        <v>64</v>
      </c>
      <c r="H20" s="16" t="s">
        <v>65</v>
      </c>
      <c r="I20" s="33" t="s">
        <v>116</v>
      </c>
      <c r="J20" s="16" t="s">
        <v>61</v>
      </c>
      <c r="K20" s="34"/>
      <c r="L20" s="35">
        <v>76.4</v>
      </c>
      <c r="M20" s="36">
        <v>74.4</v>
      </c>
      <c r="N20" s="36">
        <f t="shared" si="0"/>
        <v>75.4</v>
      </c>
      <c r="O20" s="36"/>
      <c r="P20" s="37">
        <v>1</v>
      </c>
      <c r="Q20" s="45"/>
    </row>
    <row r="21" s="1" customFormat="1" ht="24" customHeight="1" spans="1:17">
      <c r="A21" s="20" t="s">
        <v>117</v>
      </c>
      <c r="B21" s="21" t="s">
        <v>118</v>
      </c>
      <c r="C21" s="21" t="s">
        <v>20</v>
      </c>
      <c r="D21" s="22" t="s">
        <v>119</v>
      </c>
      <c r="E21" s="21" t="s">
        <v>120</v>
      </c>
      <c r="F21" s="14" t="s">
        <v>23</v>
      </c>
      <c r="G21" s="18" t="s">
        <v>24</v>
      </c>
      <c r="H21" s="16" t="s">
        <v>25</v>
      </c>
      <c r="I21" s="33" t="s">
        <v>121</v>
      </c>
      <c r="J21" s="16" t="s">
        <v>122</v>
      </c>
      <c r="K21" s="34"/>
      <c r="L21" s="38">
        <v>62.1</v>
      </c>
      <c r="M21" s="39">
        <v>71.2</v>
      </c>
      <c r="N21" s="21" t="s">
        <v>123</v>
      </c>
      <c r="O21" s="21"/>
      <c r="P21" s="37">
        <v>2</v>
      </c>
      <c r="Q21" s="45"/>
    </row>
    <row r="22" s="1" customFormat="1" ht="24" customHeight="1" spans="1:17">
      <c r="A22" s="11" t="s">
        <v>124</v>
      </c>
      <c r="B22" s="12" t="s">
        <v>125</v>
      </c>
      <c r="C22" s="12" t="s">
        <v>20</v>
      </c>
      <c r="D22" s="19" t="s">
        <v>126</v>
      </c>
      <c r="E22" s="12" t="s">
        <v>127</v>
      </c>
      <c r="F22" s="14" t="s">
        <v>23</v>
      </c>
      <c r="G22" s="18" t="s">
        <v>24</v>
      </c>
      <c r="H22" s="16" t="s">
        <v>25</v>
      </c>
      <c r="I22" s="33" t="s">
        <v>128</v>
      </c>
      <c r="J22" s="16" t="s">
        <v>129</v>
      </c>
      <c r="K22" s="34"/>
      <c r="L22" s="35">
        <v>70</v>
      </c>
      <c r="M22" s="36">
        <v>78</v>
      </c>
      <c r="N22" s="36">
        <f t="shared" ref="N22:N24" si="1">L22*0.5+M22*0.5</f>
        <v>74</v>
      </c>
      <c r="O22" s="36"/>
      <c r="P22" s="37">
        <v>1</v>
      </c>
      <c r="Q22" s="46"/>
    </row>
    <row r="23" s="1" customFormat="1" ht="24" customHeight="1" spans="1:17">
      <c r="A23" s="11" t="s">
        <v>130</v>
      </c>
      <c r="B23" s="12" t="s">
        <v>131</v>
      </c>
      <c r="C23" s="12" t="s">
        <v>20</v>
      </c>
      <c r="D23" s="19" t="s">
        <v>132</v>
      </c>
      <c r="E23" s="12" t="s">
        <v>133</v>
      </c>
      <c r="F23" s="14" t="s">
        <v>23</v>
      </c>
      <c r="G23" s="18" t="s">
        <v>24</v>
      </c>
      <c r="H23" s="16" t="s">
        <v>25</v>
      </c>
      <c r="I23" s="33" t="s">
        <v>134</v>
      </c>
      <c r="J23" s="16" t="s">
        <v>135</v>
      </c>
      <c r="K23" s="34" t="s">
        <v>136</v>
      </c>
      <c r="L23" s="35">
        <v>74.9</v>
      </c>
      <c r="M23" s="36">
        <v>76.4</v>
      </c>
      <c r="N23" s="36">
        <f t="shared" si="1"/>
        <v>75.65</v>
      </c>
      <c r="O23" s="36"/>
      <c r="P23" s="37">
        <v>1</v>
      </c>
      <c r="Q23" s="45"/>
    </row>
    <row r="24" s="1" customFormat="1" ht="24" customHeight="1" spans="1:17">
      <c r="A24" s="11" t="s">
        <v>137</v>
      </c>
      <c r="B24" s="12" t="s">
        <v>138</v>
      </c>
      <c r="C24" s="12" t="s">
        <v>20</v>
      </c>
      <c r="D24" s="19" t="s">
        <v>139</v>
      </c>
      <c r="E24" s="12" t="s">
        <v>140</v>
      </c>
      <c r="F24" s="14" t="s">
        <v>39</v>
      </c>
      <c r="G24" s="18" t="s">
        <v>24</v>
      </c>
      <c r="H24" s="16" t="s">
        <v>25</v>
      </c>
      <c r="I24" s="33" t="s">
        <v>141</v>
      </c>
      <c r="J24" s="16" t="s">
        <v>142</v>
      </c>
      <c r="K24" s="34" t="s">
        <v>143</v>
      </c>
      <c r="L24" s="35">
        <v>63.4</v>
      </c>
      <c r="M24" s="36">
        <v>77.8</v>
      </c>
      <c r="N24" s="36">
        <f t="shared" si="1"/>
        <v>70.6</v>
      </c>
      <c r="O24" s="36"/>
      <c r="P24" s="37">
        <v>1</v>
      </c>
      <c r="Q24" s="45"/>
    </row>
    <row r="25" s="1" customFormat="1" ht="24" customHeight="1" spans="1:17">
      <c r="A25" s="20" t="s">
        <v>144</v>
      </c>
      <c r="B25" s="21" t="s">
        <v>145</v>
      </c>
      <c r="C25" s="21" t="s">
        <v>20</v>
      </c>
      <c r="D25" s="22" t="s">
        <v>45</v>
      </c>
      <c r="E25" s="21" t="s">
        <v>146</v>
      </c>
      <c r="F25" s="14" t="s">
        <v>23</v>
      </c>
      <c r="G25" s="18" t="s">
        <v>24</v>
      </c>
      <c r="H25" s="16" t="s">
        <v>25</v>
      </c>
      <c r="I25" s="33" t="s">
        <v>147</v>
      </c>
      <c r="J25" s="16" t="s">
        <v>61</v>
      </c>
      <c r="K25" s="34"/>
      <c r="L25" s="38">
        <v>71.7</v>
      </c>
      <c r="M25" s="39">
        <v>76.4</v>
      </c>
      <c r="N25" s="21">
        <v>74.05</v>
      </c>
      <c r="O25" s="21"/>
      <c r="P25" s="37">
        <v>2</v>
      </c>
      <c r="Q25" s="45"/>
    </row>
    <row r="26" ht="24" customHeight="1" spans="1:17">
      <c r="A26" s="11" t="s">
        <v>144</v>
      </c>
      <c r="B26" s="12" t="s">
        <v>145</v>
      </c>
      <c r="C26" s="12" t="s">
        <v>37</v>
      </c>
      <c r="D26" s="19" t="s">
        <v>45</v>
      </c>
      <c r="E26" s="12" t="s">
        <v>148</v>
      </c>
      <c r="F26" s="14" t="s">
        <v>39</v>
      </c>
      <c r="G26" s="18" t="s">
        <v>24</v>
      </c>
      <c r="H26" s="16" t="s">
        <v>25</v>
      </c>
      <c r="I26" s="33" t="s">
        <v>111</v>
      </c>
      <c r="J26" s="16" t="s">
        <v>61</v>
      </c>
      <c r="K26" s="34"/>
      <c r="L26" s="35">
        <v>71</v>
      </c>
      <c r="M26" s="36">
        <v>76.8</v>
      </c>
      <c r="N26" s="36">
        <f t="shared" ref="N26:N30" si="2">L26*0.5+M26*0.5</f>
        <v>73.9</v>
      </c>
      <c r="O26" s="36"/>
      <c r="P26" s="37">
        <v>1</v>
      </c>
      <c r="Q26" s="45"/>
    </row>
    <row r="27" ht="24" customHeight="1" spans="1:17">
      <c r="A27" s="11" t="s">
        <v>149</v>
      </c>
      <c r="B27" s="12" t="s">
        <v>150</v>
      </c>
      <c r="C27" s="12" t="s">
        <v>20</v>
      </c>
      <c r="D27" s="19" t="s">
        <v>45</v>
      </c>
      <c r="E27" s="12" t="s">
        <v>151</v>
      </c>
      <c r="F27" s="14" t="s">
        <v>23</v>
      </c>
      <c r="G27" s="18" t="s">
        <v>24</v>
      </c>
      <c r="H27" s="16" t="s">
        <v>25</v>
      </c>
      <c r="I27" s="33" t="s">
        <v>152</v>
      </c>
      <c r="J27" s="16" t="s">
        <v>153</v>
      </c>
      <c r="K27" s="34"/>
      <c r="L27" s="35">
        <v>74.7</v>
      </c>
      <c r="M27" s="36">
        <v>78.7</v>
      </c>
      <c r="N27" s="36">
        <f t="shared" si="2"/>
        <v>76.7</v>
      </c>
      <c r="O27" s="36"/>
      <c r="P27" s="37">
        <v>1</v>
      </c>
      <c r="Q27" s="45"/>
    </row>
    <row r="28" ht="24" customHeight="1" spans="1:17">
      <c r="A28" s="11" t="s">
        <v>149</v>
      </c>
      <c r="B28" s="12" t="s">
        <v>150</v>
      </c>
      <c r="C28" s="12" t="s">
        <v>37</v>
      </c>
      <c r="D28" s="19" t="s">
        <v>45</v>
      </c>
      <c r="E28" s="12" t="s">
        <v>154</v>
      </c>
      <c r="F28" s="14" t="s">
        <v>39</v>
      </c>
      <c r="G28" s="18" t="s">
        <v>24</v>
      </c>
      <c r="H28" s="16" t="s">
        <v>25</v>
      </c>
      <c r="I28" s="33" t="s">
        <v>47</v>
      </c>
      <c r="J28" s="16" t="s">
        <v>61</v>
      </c>
      <c r="K28" s="34"/>
      <c r="L28" s="35">
        <v>76.7</v>
      </c>
      <c r="M28" s="36">
        <v>77.2</v>
      </c>
      <c r="N28" s="36">
        <f t="shared" si="2"/>
        <v>76.95</v>
      </c>
      <c r="O28" s="36"/>
      <c r="P28" s="37">
        <v>1</v>
      </c>
      <c r="Q28" s="45"/>
    </row>
    <row r="29" ht="24" customHeight="1" spans="1:17">
      <c r="A29" s="23" t="s">
        <v>155</v>
      </c>
      <c r="B29" s="24" t="s">
        <v>156</v>
      </c>
      <c r="C29" s="24" t="s">
        <v>20</v>
      </c>
      <c r="D29" s="25" t="s">
        <v>157</v>
      </c>
      <c r="E29" s="24" t="s">
        <v>158</v>
      </c>
      <c r="F29" s="26" t="s">
        <v>23</v>
      </c>
      <c r="G29" s="27" t="s">
        <v>24</v>
      </c>
      <c r="H29" s="28" t="s">
        <v>25</v>
      </c>
      <c r="I29" s="40" t="s">
        <v>82</v>
      </c>
      <c r="J29" s="28" t="s">
        <v>61</v>
      </c>
      <c r="K29" s="41"/>
      <c r="L29" s="42">
        <v>76.1</v>
      </c>
      <c r="M29" s="43">
        <v>74.8</v>
      </c>
      <c r="N29" s="43">
        <f t="shared" si="2"/>
        <v>75.45</v>
      </c>
      <c r="O29" s="43"/>
      <c r="P29" s="44">
        <v>1</v>
      </c>
      <c r="Q29" s="47"/>
    </row>
    <row r="30" ht="24" customHeight="1" spans="1:17">
      <c r="A30" s="23" t="s">
        <v>155</v>
      </c>
      <c r="B30" s="24" t="s">
        <v>156</v>
      </c>
      <c r="C30" s="24" t="s">
        <v>37</v>
      </c>
      <c r="D30" s="25" t="s">
        <v>159</v>
      </c>
      <c r="E30" s="24" t="s">
        <v>160</v>
      </c>
      <c r="F30" s="26" t="s">
        <v>23</v>
      </c>
      <c r="G30" s="27" t="s">
        <v>24</v>
      </c>
      <c r="H30" s="28" t="s">
        <v>25</v>
      </c>
      <c r="I30" s="40" t="s">
        <v>161</v>
      </c>
      <c r="J30" s="28" t="s">
        <v>142</v>
      </c>
      <c r="K30" s="41"/>
      <c r="L30" s="42">
        <v>60</v>
      </c>
      <c r="M30" s="43">
        <v>74.7</v>
      </c>
      <c r="N30" s="43">
        <f t="shared" si="2"/>
        <v>67.35</v>
      </c>
      <c r="O30" s="43"/>
      <c r="P30" s="44">
        <v>1</v>
      </c>
      <c r="Q30" s="48"/>
    </row>
    <row r="31" ht="24" customHeight="1" spans="1:17">
      <c r="A31" s="11" t="s">
        <v>162</v>
      </c>
      <c r="B31" s="12" t="s">
        <v>163</v>
      </c>
      <c r="C31" s="12" t="s">
        <v>20</v>
      </c>
      <c r="D31" s="19" t="s">
        <v>164</v>
      </c>
      <c r="E31" s="12" t="s">
        <v>165</v>
      </c>
      <c r="F31" s="14" t="s">
        <v>39</v>
      </c>
      <c r="G31" s="18" t="s">
        <v>24</v>
      </c>
      <c r="H31" s="16" t="s">
        <v>25</v>
      </c>
      <c r="I31" s="33" t="s">
        <v>166</v>
      </c>
      <c r="J31" s="16" t="s">
        <v>167</v>
      </c>
      <c r="K31" s="34"/>
      <c r="L31" s="35">
        <v>71.4</v>
      </c>
      <c r="M31" s="36">
        <v>76.8</v>
      </c>
      <c r="N31" s="36">
        <f t="shared" ref="N31:N48" si="3">L31*0.5+M31*0.5</f>
        <v>74.1</v>
      </c>
      <c r="O31" s="36"/>
      <c r="P31" s="37">
        <v>1</v>
      </c>
      <c r="Q31" s="45"/>
    </row>
    <row r="32" ht="24" customHeight="1" spans="1:17">
      <c r="A32" s="11" t="s">
        <v>168</v>
      </c>
      <c r="B32" s="12" t="s">
        <v>169</v>
      </c>
      <c r="C32" s="12" t="s">
        <v>20</v>
      </c>
      <c r="D32" s="19" t="s">
        <v>170</v>
      </c>
      <c r="E32" s="12" t="s">
        <v>171</v>
      </c>
      <c r="F32" s="14" t="s">
        <v>39</v>
      </c>
      <c r="G32" s="18" t="s">
        <v>24</v>
      </c>
      <c r="H32" s="16" t="s">
        <v>25</v>
      </c>
      <c r="I32" s="33" t="s">
        <v>172</v>
      </c>
      <c r="J32" s="16" t="s">
        <v>173</v>
      </c>
      <c r="K32" s="34" t="s">
        <v>174</v>
      </c>
      <c r="L32" s="35">
        <v>68.1</v>
      </c>
      <c r="M32" s="36">
        <v>79.6</v>
      </c>
      <c r="N32" s="36">
        <f t="shared" si="3"/>
        <v>73.85</v>
      </c>
      <c r="O32" s="36"/>
      <c r="P32" s="37">
        <v>1</v>
      </c>
      <c r="Q32" s="45"/>
    </row>
    <row r="33" ht="24" customHeight="1" spans="1:17">
      <c r="A33" s="11" t="s">
        <v>168</v>
      </c>
      <c r="B33" s="12" t="s">
        <v>169</v>
      </c>
      <c r="C33" s="12" t="s">
        <v>20</v>
      </c>
      <c r="D33" s="19" t="s">
        <v>170</v>
      </c>
      <c r="E33" s="12" t="s">
        <v>175</v>
      </c>
      <c r="F33" s="14" t="s">
        <v>39</v>
      </c>
      <c r="G33" s="18" t="s">
        <v>24</v>
      </c>
      <c r="H33" s="16" t="s">
        <v>25</v>
      </c>
      <c r="I33" s="33" t="s">
        <v>176</v>
      </c>
      <c r="J33" s="16" t="s">
        <v>177</v>
      </c>
      <c r="K33" s="34" t="s">
        <v>178</v>
      </c>
      <c r="L33" s="35">
        <v>69.2</v>
      </c>
      <c r="M33" s="36">
        <v>77.8</v>
      </c>
      <c r="N33" s="36">
        <f t="shared" si="3"/>
        <v>73.5</v>
      </c>
      <c r="O33" s="36"/>
      <c r="P33" s="37">
        <v>2</v>
      </c>
      <c r="Q33" s="45"/>
    </row>
    <row r="34" s="1" customFormat="1" ht="24" customHeight="1" spans="1:17">
      <c r="A34" s="11" t="s">
        <v>179</v>
      </c>
      <c r="B34" s="12" t="s">
        <v>180</v>
      </c>
      <c r="C34" s="12" t="s">
        <v>20</v>
      </c>
      <c r="D34" s="19" t="s">
        <v>181</v>
      </c>
      <c r="E34" s="12" t="s">
        <v>182</v>
      </c>
      <c r="F34" s="14" t="s">
        <v>39</v>
      </c>
      <c r="G34" s="18" t="s">
        <v>24</v>
      </c>
      <c r="H34" s="16" t="s">
        <v>25</v>
      </c>
      <c r="I34" s="33" t="s">
        <v>183</v>
      </c>
      <c r="J34" s="16" t="s">
        <v>184</v>
      </c>
      <c r="K34" s="34"/>
      <c r="L34" s="35">
        <v>66.5</v>
      </c>
      <c r="M34" s="36">
        <v>76.6</v>
      </c>
      <c r="N34" s="36">
        <f t="shared" si="3"/>
        <v>71.55</v>
      </c>
      <c r="O34" s="36"/>
      <c r="P34" s="37">
        <v>1</v>
      </c>
      <c r="Q34" s="45"/>
    </row>
    <row r="35" ht="24" customHeight="1" spans="1:17">
      <c r="A35" s="11" t="s">
        <v>179</v>
      </c>
      <c r="B35" s="12" t="s">
        <v>180</v>
      </c>
      <c r="C35" s="12" t="s">
        <v>20</v>
      </c>
      <c r="D35" s="19" t="s">
        <v>181</v>
      </c>
      <c r="E35" s="12" t="s">
        <v>185</v>
      </c>
      <c r="F35" s="14" t="s">
        <v>23</v>
      </c>
      <c r="G35" s="18" t="s">
        <v>24</v>
      </c>
      <c r="H35" s="16" t="s">
        <v>25</v>
      </c>
      <c r="I35" s="33" t="s">
        <v>186</v>
      </c>
      <c r="J35" s="16" t="s">
        <v>184</v>
      </c>
      <c r="K35" s="34"/>
      <c r="L35" s="35">
        <v>64.3</v>
      </c>
      <c r="M35" s="36">
        <v>76.6</v>
      </c>
      <c r="N35" s="36">
        <f t="shared" si="3"/>
        <v>70.45</v>
      </c>
      <c r="O35" s="36"/>
      <c r="P35" s="37">
        <v>2</v>
      </c>
      <c r="Q35" s="45"/>
    </row>
    <row r="36" ht="24" customHeight="1" spans="1:17">
      <c r="A36" s="11" t="s">
        <v>179</v>
      </c>
      <c r="B36" s="12" t="s">
        <v>180</v>
      </c>
      <c r="C36" s="12" t="s">
        <v>37</v>
      </c>
      <c r="D36" s="19" t="s">
        <v>187</v>
      </c>
      <c r="E36" s="12" t="s">
        <v>188</v>
      </c>
      <c r="F36" s="14" t="s">
        <v>39</v>
      </c>
      <c r="G36" s="18" t="s">
        <v>24</v>
      </c>
      <c r="H36" s="16" t="s">
        <v>25</v>
      </c>
      <c r="I36" s="33" t="s">
        <v>147</v>
      </c>
      <c r="J36" s="16" t="s">
        <v>189</v>
      </c>
      <c r="K36" s="34" t="s">
        <v>190</v>
      </c>
      <c r="L36" s="35">
        <v>69.2</v>
      </c>
      <c r="M36" s="36">
        <v>74.8</v>
      </c>
      <c r="N36" s="36">
        <f t="shared" si="3"/>
        <v>72</v>
      </c>
      <c r="O36" s="36"/>
      <c r="P36" s="37">
        <v>1</v>
      </c>
      <c r="Q36" s="45"/>
    </row>
    <row r="37" ht="24" customHeight="1" spans="1:17">
      <c r="A37" s="11" t="s">
        <v>179</v>
      </c>
      <c r="B37" s="12" t="s">
        <v>180</v>
      </c>
      <c r="C37" s="12" t="s">
        <v>191</v>
      </c>
      <c r="D37" s="19" t="s">
        <v>192</v>
      </c>
      <c r="E37" s="12" t="s">
        <v>193</v>
      </c>
      <c r="F37" s="14" t="s">
        <v>23</v>
      </c>
      <c r="G37" s="29" t="s">
        <v>194</v>
      </c>
      <c r="H37" s="16" t="s">
        <v>25</v>
      </c>
      <c r="I37" s="33" t="s">
        <v>195</v>
      </c>
      <c r="J37" s="16" t="s">
        <v>196</v>
      </c>
      <c r="K37" s="34" t="s">
        <v>197</v>
      </c>
      <c r="L37" s="35">
        <v>69</v>
      </c>
      <c r="M37" s="36">
        <v>74.8</v>
      </c>
      <c r="N37" s="36">
        <f t="shared" si="3"/>
        <v>71.9</v>
      </c>
      <c r="O37" s="36"/>
      <c r="P37" s="37">
        <v>1</v>
      </c>
      <c r="Q37" s="46"/>
    </row>
    <row r="38" ht="36" spans="1:17">
      <c r="A38" s="11" t="s">
        <v>179</v>
      </c>
      <c r="B38" s="12" t="s">
        <v>180</v>
      </c>
      <c r="C38" s="12" t="s">
        <v>198</v>
      </c>
      <c r="D38" s="19" t="s">
        <v>199</v>
      </c>
      <c r="E38" s="12" t="s">
        <v>200</v>
      </c>
      <c r="F38" s="14" t="s">
        <v>23</v>
      </c>
      <c r="G38" s="18" t="s">
        <v>24</v>
      </c>
      <c r="H38" s="16" t="s">
        <v>25</v>
      </c>
      <c r="I38" s="33" t="s">
        <v>201</v>
      </c>
      <c r="J38" s="16" t="s">
        <v>202</v>
      </c>
      <c r="K38" s="34" t="s">
        <v>203</v>
      </c>
      <c r="L38" s="35">
        <v>68.6</v>
      </c>
      <c r="M38" s="36">
        <v>75.8</v>
      </c>
      <c r="N38" s="36">
        <f t="shared" si="3"/>
        <v>72.2</v>
      </c>
      <c r="O38" s="36"/>
      <c r="P38" s="37">
        <v>1</v>
      </c>
      <c r="Q38" s="49"/>
    </row>
    <row r="39" ht="36" spans="1:17">
      <c r="A39" s="11" t="s">
        <v>204</v>
      </c>
      <c r="B39" s="12" t="s">
        <v>205</v>
      </c>
      <c r="C39" s="12" t="s">
        <v>20</v>
      </c>
      <c r="D39" s="19" t="s">
        <v>206</v>
      </c>
      <c r="E39" s="12" t="s">
        <v>207</v>
      </c>
      <c r="F39" s="14" t="s">
        <v>23</v>
      </c>
      <c r="G39" s="17" t="s">
        <v>64</v>
      </c>
      <c r="H39" s="16" t="s">
        <v>65</v>
      </c>
      <c r="I39" s="33" t="s">
        <v>147</v>
      </c>
      <c r="J39" s="16" t="s">
        <v>208</v>
      </c>
      <c r="K39" s="34"/>
      <c r="L39" s="35">
        <v>69.7</v>
      </c>
      <c r="M39" s="36">
        <v>76.4</v>
      </c>
      <c r="N39" s="36">
        <f t="shared" si="3"/>
        <v>73.05</v>
      </c>
      <c r="O39" s="36"/>
      <c r="P39" s="37">
        <v>1</v>
      </c>
      <c r="Q39" s="45"/>
    </row>
    <row r="40" ht="36" spans="1:17">
      <c r="A40" s="11" t="s">
        <v>204</v>
      </c>
      <c r="B40" s="12" t="s">
        <v>205</v>
      </c>
      <c r="C40" s="12" t="s">
        <v>37</v>
      </c>
      <c r="D40" s="19" t="s">
        <v>58</v>
      </c>
      <c r="E40" s="12" t="s">
        <v>209</v>
      </c>
      <c r="F40" s="14" t="s">
        <v>23</v>
      </c>
      <c r="G40" s="18" t="s">
        <v>24</v>
      </c>
      <c r="H40" s="16" t="s">
        <v>25</v>
      </c>
      <c r="I40" s="33" t="s">
        <v>210</v>
      </c>
      <c r="J40" s="16" t="s">
        <v>211</v>
      </c>
      <c r="K40" s="34"/>
      <c r="L40" s="35">
        <v>70.3</v>
      </c>
      <c r="M40" s="36">
        <v>77.6</v>
      </c>
      <c r="N40" s="36">
        <f t="shared" si="3"/>
        <v>73.95</v>
      </c>
      <c r="O40" s="36"/>
      <c r="P40" s="37">
        <v>1</v>
      </c>
      <c r="Q40" s="45"/>
    </row>
    <row r="41" ht="36" spans="1:17">
      <c r="A41" s="11" t="s">
        <v>212</v>
      </c>
      <c r="B41" s="12" t="s">
        <v>213</v>
      </c>
      <c r="C41" s="12" t="s">
        <v>20</v>
      </c>
      <c r="D41" s="19" t="s">
        <v>214</v>
      </c>
      <c r="E41" s="12" t="s">
        <v>215</v>
      </c>
      <c r="F41" s="14" t="s">
        <v>39</v>
      </c>
      <c r="G41" s="18" t="s">
        <v>24</v>
      </c>
      <c r="H41" s="16" t="s">
        <v>25</v>
      </c>
      <c r="I41" s="33" t="s">
        <v>183</v>
      </c>
      <c r="J41" s="16" t="s">
        <v>216</v>
      </c>
      <c r="K41" s="34" t="s">
        <v>217</v>
      </c>
      <c r="L41" s="35">
        <v>68.5</v>
      </c>
      <c r="M41" s="36">
        <v>77.4</v>
      </c>
      <c r="N41" s="36">
        <f t="shared" si="3"/>
        <v>72.95</v>
      </c>
      <c r="O41" s="36"/>
      <c r="P41" s="37">
        <v>1</v>
      </c>
      <c r="Q41" s="45"/>
    </row>
    <row r="42" ht="36" spans="1:17">
      <c r="A42" s="11" t="s">
        <v>212</v>
      </c>
      <c r="B42" s="12" t="s">
        <v>213</v>
      </c>
      <c r="C42" s="12" t="s">
        <v>37</v>
      </c>
      <c r="D42" s="19" t="s">
        <v>214</v>
      </c>
      <c r="E42" s="12" t="s">
        <v>218</v>
      </c>
      <c r="F42" s="14" t="s">
        <v>23</v>
      </c>
      <c r="G42" s="18" t="s">
        <v>24</v>
      </c>
      <c r="H42" s="16" t="s">
        <v>25</v>
      </c>
      <c r="I42" s="33" t="s">
        <v>219</v>
      </c>
      <c r="J42" s="16" t="s">
        <v>220</v>
      </c>
      <c r="K42" s="34"/>
      <c r="L42" s="35">
        <v>64.9</v>
      </c>
      <c r="M42" s="36">
        <v>72</v>
      </c>
      <c r="N42" s="36">
        <f t="shared" si="3"/>
        <v>68.45</v>
      </c>
      <c r="O42" s="36"/>
      <c r="P42" s="37">
        <v>1</v>
      </c>
      <c r="Q42" s="45"/>
    </row>
    <row r="43" ht="36" spans="1:17">
      <c r="A43" s="11" t="s">
        <v>212</v>
      </c>
      <c r="B43" s="12" t="s">
        <v>213</v>
      </c>
      <c r="C43" s="12" t="s">
        <v>191</v>
      </c>
      <c r="D43" s="19" t="s">
        <v>221</v>
      </c>
      <c r="E43" s="12" t="s">
        <v>222</v>
      </c>
      <c r="F43" s="14" t="s">
        <v>23</v>
      </c>
      <c r="G43" s="18" t="s">
        <v>24</v>
      </c>
      <c r="H43" s="16" t="s">
        <v>25</v>
      </c>
      <c r="I43" s="33" t="s">
        <v>223</v>
      </c>
      <c r="J43" s="16" t="s">
        <v>92</v>
      </c>
      <c r="K43" s="34" t="s">
        <v>224</v>
      </c>
      <c r="L43" s="35">
        <v>73.8</v>
      </c>
      <c r="M43" s="36">
        <v>80.2</v>
      </c>
      <c r="N43" s="36">
        <f t="shared" si="3"/>
        <v>77</v>
      </c>
      <c r="O43" s="36"/>
      <c r="P43" s="37">
        <v>1</v>
      </c>
      <c r="Q43" s="45"/>
    </row>
    <row r="44" ht="36" spans="1:17">
      <c r="A44" s="11" t="s">
        <v>212</v>
      </c>
      <c r="B44" s="12" t="s">
        <v>213</v>
      </c>
      <c r="C44" s="12" t="s">
        <v>198</v>
      </c>
      <c r="D44" s="19" t="s">
        <v>221</v>
      </c>
      <c r="E44" s="12" t="s">
        <v>225</v>
      </c>
      <c r="F44" s="14" t="s">
        <v>39</v>
      </c>
      <c r="G44" s="18" t="s">
        <v>24</v>
      </c>
      <c r="H44" s="16" t="s">
        <v>25</v>
      </c>
      <c r="I44" s="33" t="s">
        <v>226</v>
      </c>
      <c r="J44" s="16" t="s">
        <v>227</v>
      </c>
      <c r="K44" s="34" t="s">
        <v>228</v>
      </c>
      <c r="L44" s="35">
        <v>68.3</v>
      </c>
      <c r="M44" s="36">
        <v>78.6</v>
      </c>
      <c r="N44" s="36">
        <f t="shared" si="3"/>
        <v>73.45</v>
      </c>
      <c r="O44" s="36"/>
      <c r="P44" s="37">
        <v>1</v>
      </c>
      <c r="Q44" s="45"/>
    </row>
    <row r="45" ht="36" spans="1:17">
      <c r="A45" s="11" t="s">
        <v>212</v>
      </c>
      <c r="B45" s="12" t="s">
        <v>213</v>
      </c>
      <c r="C45" s="12" t="s">
        <v>229</v>
      </c>
      <c r="D45" s="19" t="s">
        <v>230</v>
      </c>
      <c r="E45" s="12" t="s">
        <v>231</v>
      </c>
      <c r="F45" s="14" t="s">
        <v>23</v>
      </c>
      <c r="G45" s="18" t="s">
        <v>24</v>
      </c>
      <c r="H45" s="16" t="s">
        <v>25</v>
      </c>
      <c r="I45" s="33" t="s">
        <v>147</v>
      </c>
      <c r="J45" s="16" t="s">
        <v>142</v>
      </c>
      <c r="K45" s="34"/>
      <c r="L45" s="35">
        <v>71.2</v>
      </c>
      <c r="M45" s="36">
        <v>73.2</v>
      </c>
      <c r="N45" s="36">
        <f t="shared" si="3"/>
        <v>72.2</v>
      </c>
      <c r="O45" s="36"/>
      <c r="P45" s="37">
        <v>1</v>
      </c>
      <c r="Q45" s="45"/>
    </row>
    <row r="46" ht="36" spans="1:17">
      <c r="A46" s="11" t="s">
        <v>212</v>
      </c>
      <c r="B46" s="12" t="s">
        <v>213</v>
      </c>
      <c r="C46" s="12" t="s">
        <v>229</v>
      </c>
      <c r="D46" s="19" t="s">
        <v>230</v>
      </c>
      <c r="E46" s="12" t="s">
        <v>232</v>
      </c>
      <c r="F46" s="14" t="s">
        <v>23</v>
      </c>
      <c r="G46" s="18" t="s">
        <v>24</v>
      </c>
      <c r="H46" s="16" t="s">
        <v>25</v>
      </c>
      <c r="I46" s="33" t="s">
        <v>195</v>
      </c>
      <c r="J46" s="16" t="s">
        <v>142</v>
      </c>
      <c r="K46" s="34"/>
      <c r="L46" s="35">
        <v>66.5</v>
      </c>
      <c r="M46" s="36">
        <v>75.6</v>
      </c>
      <c r="N46" s="36">
        <f t="shared" si="3"/>
        <v>71.05</v>
      </c>
      <c r="O46" s="36"/>
      <c r="P46" s="37">
        <v>2</v>
      </c>
      <c r="Q46" s="45"/>
    </row>
    <row r="47" ht="36" spans="1:17">
      <c r="A47" s="11" t="s">
        <v>212</v>
      </c>
      <c r="B47" s="12" t="s">
        <v>213</v>
      </c>
      <c r="C47" s="12" t="s">
        <v>233</v>
      </c>
      <c r="D47" s="19" t="s">
        <v>234</v>
      </c>
      <c r="E47" s="12" t="s">
        <v>235</v>
      </c>
      <c r="F47" s="14" t="s">
        <v>23</v>
      </c>
      <c r="G47" s="30" t="s">
        <v>64</v>
      </c>
      <c r="H47" s="16" t="s">
        <v>236</v>
      </c>
      <c r="I47" s="33" t="s">
        <v>29</v>
      </c>
      <c r="J47" s="16" t="s">
        <v>237</v>
      </c>
      <c r="K47" s="34"/>
      <c r="L47" s="35">
        <v>67.7</v>
      </c>
      <c r="M47" s="36">
        <v>74.8</v>
      </c>
      <c r="N47" s="36">
        <f t="shared" si="3"/>
        <v>71.25</v>
      </c>
      <c r="O47" s="36"/>
      <c r="P47" s="37">
        <v>1</v>
      </c>
      <c r="Q47" s="45"/>
    </row>
    <row r="48" ht="36" spans="1:17">
      <c r="A48" s="11" t="s">
        <v>212</v>
      </c>
      <c r="B48" s="12" t="s">
        <v>213</v>
      </c>
      <c r="C48" s="12" t="s">
        <v>238</v>
      </c>
      <c r="D48" s="19" t="s">
        <v>234</v>
      </c>
      <c r="E48" s="12" t="s">
        <v>239</v>
      </c>
      <c r="F48" s="14" t="s">
        <v>39</v>
      </c>
      <c r="G48" s="18" t="s">
        <v>24</v>
      </c>
      <c r="H48" s="16" t="s">
        <v>25</v>
      </c>
      <c r="I48" s="33" t="s">
        <v>29</v>
      </c>
      <c r="J48" s="16" t="s">
        <v>240</v>
      </c>
      <c r="K48" s="34" t="s">
        <v>241</v>
      </c>
      <c r="L48" s="35">
        <v>65.3</v>
      </c>
      <c r="M48" s="36">
        <v>78.2</v>
      </c>
      <c r="N48" s="36">
        <f t="shared" si="3"/>
        <v>71.75</v>
      </c>
      <c r="O48" s="36"/>
      <c r="P48" s="37">
        <v>1</v>
      </c>
      <c r="Q48" s="45"/>
    </row>
    <row r="49" ht="36" spans="1:17">
      <c r="A49" s="20" t="s">
        <v>212</v>
      </c>
      <c r="B49" s="21" t="s">
        <v>213</v>
      </c>
      <c r="C49" s="21" t="s">
        <v>242</v>
      </c>
      <c r="D49" s="31" t="s">
        <v>234</v>
      </c>
      <c r="E49" s="21" t="s">
        <v>243</v>
      </c>
      <c r="F49" s="14" t="s">
        <v>23</v>
      </c>
      <c r="G49" s="18" t="s">
        <v>24</v>
      </c>
      <c r="H49" s="16" t="s">
        <v>25</v>
      </c>
      <c r="I49" s="33" t="s">
        <v>86</v>
      </c>
      <c r="J49" s="16" t="s">
        <v>244</v>
      </c>
      <c r="K49" s="34"/>
      <c r="L49" s="38">
        <v>66.7</v>
      </c>
      <c r="M49" s="39">
        <v>74</v>
      </c>
      <c r="N49" s="21">
        <v>70.35</v>
      </c>
      <c r="O49" s="21" t="s">
        <v>245</v>
      </c>
      <c r="P49" s="21">
        <v>1</v>
      </c>
      <c r="Q49" s="21"/>
    </row>
    <row r="50" ht="36" spans="1:17">
      <c r="A50" s="11" t="s">
        <v>212</v>
      </c>
      <c r="B50" s="12" t="s">
        <v>213</v>
      </c>
      <c r="C50" s="12" t="s">
        <v>246</v>
      </c>
      <c r="D50" s="19" t="s">
        <v>247</v>
      </c>
      <c r="E50" s="12" t="s">
        <v>248</v>
      </c>
      <c r="F50" s="14" t="s">
        <v>39</v>
      </c>
      <c r="G50" s="18" t="s">
        <v>24</v>
      </c>
      <c r="H50" s="16" t="s">
        <v>25</v>
      </c>
      <c r="I50" s="33" t="s">
        <v>73</v>
      </c>
      <c r="J50" s="16" t="s">
        <v>249</v>
      </c>
      <c r="K50" s="34"/>
      <c r="L50" s="35">
        <v>73.5</v>
      </c>
      <c r="M50" s="36">
        <v>78</v>
      </c>
      <c r="N50" s="36">
        <f>L50*0.5+M50*0.5</f>
        <v>75.75</v>
      </c>
      <c r="O50" s="36"/>
      <c r="P50" s="37">
        <v>1</v>
      </c>
      <c r="Q50" s="45"/>
    </row>
    <row r="51" s="1" customFormat="1" ht="24" spans="1:17">
      <c r="A51" s="11" t="s">
        <v>250</v>
      </c>
      <c r="B51" s="12" t="s">
        <v>251</v>
      </c>
      <c r="C51" s="12" t="s">
        <v>20</v>
      </c>
      <c r="D51" s="19" t="s">
        <v>252</v>
      </c>
      <c r="E51" s="12" t="s">
        <v>253</v>
      </c>
      <c r="F51" s="14" t="s">
        <v>23</v>
      </c>
      <c r="G51" s="29" t="s">
        <v>194</v>
      </c>
      <c r="H51" s="16" t="s">
        <v>25</v>
      </c>
      <c r="I51" s="33" t="s">
        <v>254</v>
      </c>
      <c r="J51" s="16" t="s">
        <v>255</v>
      </c>
      <c r="K51" s="34"/>
      <c r="L51" s="35">
        <v>68</v>
      </c>
      <c r="M51" s="36">
        <v>75</v>
      </c>
      <c r="N51" s="36">
        <f t="shared" ref="N51:N57" si="4">L51*0.5+M51*0.5</f>
        <v>71.5</v>
      </c>
      <c r="O51" s="36"/>
      <c r="P51" s="37">
        <v>1</v>
      </c>
      <c r="Q51" s="46"/>
    </row>
    <row r="52" s="1" customFormat="1" ht="24" spans="1:17">
      <c r="A52" s="11" t="s">
        <v>250</v>
      </c>
      <c r="B52" s="12" t="s">
        <v>251</v>
      </c>
      <c r="C52" s="12" t="s">
        <v>37</v>
      </c>
      <c r="D52" s="19" t="s">
        <v>252</v>
      </c>
      <c r="E52" s="12" t="s">
        <v>256</v>
      </c>
      <c r="F52" s="14" t="s">
        <v>39</v>
      </c>
      <c r="G52" s="18" t="s">
        <v>24</v>
      </c>
      <c r="H52" s="16" t="s">
        <v>25</v>
      </c>
      <c r="I52" s="33" t="s">
        <v>257</v>
      </c>
      <c r="J52" s="16" t="s">
        <v>255</v>
      </c>
      <c r="K52" s="34"/>
      <c r="L52" s="35">
        <v>64</v>
      </c>
      <c r="M52" s="36">
        <v>75.5</v>
      </c>
      <c r="N52" s="36">
        <f t="shared" si="4"/>
        <v>69.75</v>
      </c>
      <c r="O52" s="36"/>
      <c r="P52" s="37">
        <v>1</v>
      </c>
      <c r="Q52" s="45"/>
    </row>
    <row r="53" ht="36" spans="1:17">
      <c r="A53" s="11" t="s">
        <v>258</v>
      </c>
      <c r="B53" s="12" t="s">
        <v>259</v>
      </c>
      <c r="C53" s="12" t="s">
        <v>20</v>
      </c>
      <c r="D53" s="19" t="s">
        <v>260</v>
      </c>
      <c r="E53" s="12" t="s">
        <v>261</v>
      </c>
      <c r="F53" s="14" t="s">
        <v>23</v>
      </c>
      <c r="G53" s="18" t="s">
        <v>24</v>
      </c>
      <c r="H53" s="16" t="s">
        <v>25</v>
      </c>
      <c r="I53" s="33" t="s">
        <v>254</v>
      </c>
      <c r="J53" s="16" t="s">
        <v>262</v>
      </c>
      <c r="K53" s="34" t="s">
        <v>263</v>
      </c>
      <c r="L53" s="35">
        <v>65.3</v>
      </c>
      <c r="M53" s="36">
        <v>76.1</v>
      </c>
      <c r="N53" s="36">
        <f t="shared" si="4"/>
        <v>70.7</v>
      </c>
      <c r="O53" s="36"/>
      <c r="P53" s="37">
        <v>1</v>
      </c>
      <c r="Q53" s="49"/>
    </row>
    <row r="54" ht="36" spans="1:17">
      <c r="A54" s="11" t="s">
        <v>258</v>
      </c>
      <c r="B54" s="12" t="s">
        <v>259</v>
      </c>
      <c r="C54" s="12" t="s">
        <v>37</v>
      </c>
      <c r="D54" s="19" t="s">
        <v>264</v>
      </c>
      <c r="E54" s="12" t="s">
        <v>265</v>
      </c>
      <c r="F54" s="14" t="s">
        <v>23</v>
      </c>
      <c r="G54" s="18" t="s">
        <v>24</v>
      </c>
      <c r="H54" s="16" t="s">
        <v>25</v>
      </c>
      <c r="I54" s="33" t="s">
        <v>266</v>
      </c>
      <c r="J54" s="16" t="s">
        <v>267</v>
      </c>
      <c r="K54" s="34"/>
      <c r="L54" s="35">
        <v>70</v>
      </c>
      <c r="M54" s="36">
        <v>73.3</v>
      </c>
      <c r="N54" s="36">
        <f t="shared" si="4"/>
        <v>71.65</v>
      </c>
      <c r="O54" s="36"/>
      <c r="P54" s="37">
        <v>1</v>
      </c>
      <c r="Q54" s="45"/>
    </row>
    <row r="55" ht="36" spans="1:17">
      <c r="A55" s="11" t="s">
        <v>258</v>
      </c>
      <c r="B55" s="12" t="s">
        <v>259</v>
      </c>
      <c r="C55" s="12" t="s">
        <v>191</v>
      </c>
      <c r="D55" s="19" t="s">
        <v>264</v>
      </c>
      <c r="E55" s="12" t="s">
        <v>268</v>
      </c>
      <c r="F55" s="14" t="s">
        <v>39</v>
      </c>
      <c r="G55" s="17" t="s">
        <v>64</v>
      </c>
      <c r="H55" s="16" t="s">
        <v>65</v>
      </c>
      <c r="I55" s="33" t="s">
        <v>254</v>
      </c>
      <c r="J55" s="16" t="s">
        <v>269</v>
      </c>
      <c r="K55" s="34"/>
      <c r="L55" s="35">
        <v>63.4</v>
      </c>
      <c r="M55" s="36">
        <v>74</v>
      </c>
      <c r="N55" s="36">
        <f t="shared" si="4"/>
        <v>68.7</v>
      </c>
      <c r="O55" s="36"/>
      <c r="P55" s="37">
        <v>1</v>
      </c>
      <c r="Q55" s="45"/>
    </row>
    <row r="56" ht="36" spans="1:17">
      <c r="A56" s="11" t="s">
        <v>258</v>
      </c>
      <c r="B56" s="12" t="s">
        <v>259</v>
      </c>
      <c r="C56" s="12" t="s">
        <v>198</v>
      </c>
      <c r="D56" s="19" t="s">
        <v>270</v>
      </c>
      <c r="E56" s="12" t="s">
        <v>271</v>
      </c>
      <c r="F56" s="14" t="s">
        <v>23</v>
      </c>
      <c r="G56" s="18" t="s">
        <v>24</v>
      </c>
      <c r="H56" s="16" t="s">
        <v>25</v>
      </c>
      <c r="I56" s="33" t="s">
        <v>272</v>
      </c>
      <c r="J56" s="16" t="s">
        <v>273</v>
      </c>
      <c r="K56" s="34" t="s">
        <v>274</v>
      </c>
      <c r="L56" s="35">
        <v>69.4</v>
      </c>
      <c r="M56" s="36">
        <v>74.2</v>
      </c>
      <c r="N56" s="36">
        <f t="shared" si="4"/>
        <v>71.8</v>
      </c>
      <c r="O56" s="36"/>
      <c r="P56" s="37">
        <v>1</v>
      </c>
      <c r="Q56" s="45"/>
    </row>
    <row r="57" ht="24" spans="1:17">
      <c r="A57" s="11" t="s">
        <v>275</v>
      </c>
      <c r="B57" s="12" t="s">
        <v>276</v>
      </c>
      <c r="C57" s="12" t="s">
        <v>20</v>
      </c>
      <c r="D57" s="19" t="s">
        <v>126</v>
      </c>
      <c r="E57" s="12" t="s">
        <v>277</v>
      </c>
      <c r="F57" s="14" t="s">
        <v>23</v>
      </c>
      <c r="G57" s="18" t="s">
        <v>24</v>
      </c>
      <c r="H57" s="16" t="s">
        <v>25</v>
      </c>
      <c r="I57" s="33" t="s">
        <v>278</v>
      </c>
      <c r="J57" s="16" t="s">
        <v>279</v>
      </c>
      <c r="K57" s="34"/>
      <c r="L57" s="35">
        <v>74.5</v>
      </c>
      <c r="M57" s="36">
        <v>75.1</v>
      </c>
      <c r="N57" s="36">
        <f t="shared" si="4"/>
        <v>74.8</v>
      </c>
      <c r="O57" s="36"/>
      <c r="P57" s="37">
        <v>1</v>
      </c>
      <c r="Q57" s="45"/>
    </row>
    <row r="58" ht="36" spans="1:17">
      <c r="A58" s="11" t="s">
        <v>280</v>
      </c>
      <c r="B58" s="12" t="s">
        <v>281</v>
      </c>
      <c r="C58" s="12" t="s">
        <v>20</v>
      </c>
      <c r="D58" s="13" t="s">
        <v>282</v>
      </c>
      <c r="E58" s="12" t="s">
        <v>283</v>
      </c>
      <c r="F58" s="14" t="s">
        <v>39</v>
      </c>
      <c r="G58" s="18" t="s">
        <v>24</v>
      </c>
      <c r="H58" s="16" t="s">
        <v>25</v>
      </c>
      <c r="I58" s="33" t="s">
        <v>284</v>
      </c>
      <c r="J58" s="16" t="s">
        <v>285</v>
      </c>
      <c r="K58" s="34" t="s">
        <v>286</v>
      </c>
      <c r="L58" s="35">
        <v>63.7</v>
      </c>
      <c r="M58" s="36">
        <v>75.5</v>
      </c>
      <c r="N58" s="36">
        <v>69.6</v>
      </c>
      <c r="O58" s="36"/>
      <c r="P58" s="37">
        <v>2</v>
      </c>
      <c r="Q58" s="45"/>
    </row>
    <row r="59" ht="24" spans="1:17">
      <c r="A59" s="11" t="s">
        <v>287</v>
      </c>
      <c r="B59" s="12" t="s">
        <v>288</v>
      </c>
      <c r="C59" s="12" t="s">
        <v>20</v>
      </c>
      <c r="D59" s="19" t="s">
        <v>221</v>
      </c>
      <c r="E59" s="12" t="s">
        <v>289</v>
      </c>
      <c r="F59" s="14" t="s">
        <v>23</v>
      </c>
      <c r="G59" s="18" t="s">
        <v>24</v>
      </c>
      <c r="H59" s="16" t="s">
        <v>25</v>
      </c>
      <c r="I59" s="33" t="s">
        <v>94</v>
      </c>
      <c r="J59" s="16" t="s">
        <v>92</v>
      </c>
      <c r="K59" s="34"/>
      <c r="L59" s="35">
        <v>72.5</v>
      </c>
      <c r="M59" s="36">
        <v>73.5</v>
      </c>
      <c r="N59" s="36">
        <f>L59*0.5+M59*0.5</f>
        <v>73</v>
      </c>
      <c r="O59" s="36"/>
      <c r="P59" s="37">
        <v>1</v>
      </c>
      <c r="Q59" s="45"/>
    </row>
    <row r="60" ht="36" spans="1:17">
      <c r="A60" s="11" t="s">
        <v>290</v>
      </c>
      <c r="B60" s="12" t="s">
        <v>291</v>
      </c>
      <c r="C60" s="12" t="s">
        <v>37</v>
      </c>
      <c r="D60" s="19" t="s">
        <v>292</v>
      </c>
      <c r="E60" s="12" t="s">
        <v>293</v>
      </c>
      <c r="F60" s="14" t="s">
        <v>39</v>
      </c>
      <c r="G60" s="18" t="s">
        <v>24</v>
      </c>
      <c r="H60" s="16" t="s">
        <v>25</v>
      </c>
      <c r="I60" s="33" t="s">
        <v>294</v>
      </c>
      <c r="J60" s="16" t="s">
        <v>295</v>
      </c>
      <c r="K60" s="34"/>
      <c r="L60" s="35">
        <v>68.8</v>
      </c>
      <c r="M60" s="36">
        <v>75</v>
      </c>
      <c r="N60" s="36">
        <f t="shared" ref="N60:N88" si="5">L60*0.5+M60*0.5</f>
        <v>71.9</v>
      </c>
      <c r="O60" s="36"/>
      <c r="P60" s="37">
        <v>1</v>
      </c>
      <c r="Q60" s="45"/>
    </row>
    <row r="61" ht="24" spans="1:17">
      <c r="A61" s="11" t="s">
        <v>296</v>
      </c>
      <c r="B61" s="12" t="s">
        <v>297</v>
      </c>
      <c r="C61" s="12" t="s">
        <v>20</v>
      </c>
      <c r="D61" s="19" t="s">
        <v>157</v>
      </c>
      <c r="E61" s="12" t="s">
        <v>298</v>
      </c>
      <c r="F61" s="14" t="s">
        <v>23</v>
      </c>
      <c r="G61" s="18" t="s">
        <v>24</v>
      </c>
      <c r="H61" s="16" t="s">
        <v>25</v>
      </c>
      <c r="I61" s="33" t="s">
        <v>82</v>
      </c>
      <c r="J61" s="16" t="s">
        <v>61</v>
      </c>
      <c r="K61" s="34"/>
      <c r="L61" s="35">
        <v>74</v>
      </c>
      <c r="M61" s="36">
        <v>76.5</v>
      </c>
      <c r="N61" s="36">
        <f t="shared" si="5"/>
        <v>75.25</v>
      </c>
      <c r="O61" s="36"/>
      <c r="P61" s="37">
        <v>1</v>
      </c>
      <c r="Q61" s="45"/>
    </row>
    <row r="62" s="1" customFormat="1" ht="24" spans="1:17">
      <c r="A62" s="11" t="s">
        <v>299</v>
      </c>
      <c r="B62" s="12" t="s">
        <v>300</v>
      </c>
      <c r="C62" s="12" t="s">
        <v>20</v>
      </c>
      <c r="D62" s="19" t="s">
        <v>157</v>
      </c>
      <c r="E62" s="12" t="s">
        <v>301</v>
      </c>
      <c r="F62" s="14" t="s">
        <v>23</v>
      </c>
      <c r="G62" s="18" t="s">
        <v>24</v>
      </c>
      <c r="H62" s="16" t="s">
        <v>25</v>
      </c>
      <c r="I62" s="33" t="s">
        <v>302</v>
      </c>
      <c r="J62" s="16" t="s">
        <v>61</v>
      </c>
      <c r="K62" s="34"/>
      <c r="L62" s="35">
        <v>52.2</v>
      </c>
      <c r="M62" s="36">
        <v>74.7</v>
      </c>
      <c r="N62" s="36">
        <f t="shared" si="5"/>
        <v>63.45</v>
      </c>
      <c r="O62" s="36"/>
      <c r="P62" s="37">
        <v>1</v>
      </c>
      <c r="Q62" s="45"/>
    </row>
    <row r="63" ht="36" spans="1:17">
      <c r="A63" s="11" t="s">
        <v>299</v>
      </c>
      <c r="B63" s="12" t="s">
        <v>300</v>
      </c>
      <c r="C63" s="12" t="s">
        <v>37</v>
      </c>
      <c r="D63" s="19" t="s">
        <v>303</v>
      </c>
      <c r="E63" s="12" t="s">
        <v>304</v>
      </c>
      <c r="F63" s="14" t="s">
        <v>39</v>
      </c>
      <c r="G63" s="18" t="s">
        <v>24</v>
      </c>
      <c r="H63" s="16" t="s">
        <v>25</v>
      </c>
      <c r="I63" s="33" t="s">
        <v>254</v>
      </c>
      <c r="J63" s="16" t="s">
        <v>30</v>
      </c>
      <c r="K63" s="34"/>
      <c r="L63" s="35">
        <v>74.7</v>
      </c>
      <c r="M63" s="36">
        <v>74.7</v>
      </c>
      <c r="N63" s="36">
        <f t="shared" si="5"/>
        <v>74.7</v>
      </c>
      <c r="O63" s="36"/>
      <c r="P63" s="37">
        <v>1</v>
      </c>
      <c r="Q63" s="45"/>
    </row>
    <row r="64" ht="24" spans="1:17">
      <c r="A64" s="11" t="s">
        <v>305</v>
      </c>
      <c r="B64" s="12" t="s">
        <v>306</v>
      </c>
      <c r="C64" s="12" t="s">
        <v>20</v>
      </c>
      <c r="D64" s="19" t="s">
        <v>157</v>
      </c>
      <c r="E64" s="12" t="s">
        <v>307</v>
      </c>
      <c r="F64" s="14" t="s">
        <v>23</v>
      </c>
      <c r="G64" s="18" t="s">
        <v>24</v>
      </c>
      <c r="H64" s="16" t="s">
        <v>25</v>
      </c>
      <c r="I64" s="33" t="s">
        <v>308</v>
      </c>
      <c r="J64" s="16" t="s">
        <v>309</v>
      </c>
      <c r="K64" s="34"/>
      <c r="L64" s="35">
        <v>71.8</v>
      </c>
      <c r="M64" s="36">
        <v>74.1</v>
      </c>
      <c r="N64" s="36">
        <f t="shared" si="5"/>
        <v>72.95</v>
      </c>
      <c r="O64" s="36"/>
      <c r="P64" s="37">
        <v>1</v>
      </c>
      <c r="Q64" s="45"/>
    </row>
    <row r="65" ht="24" spans="1:17">
      <c r="A65" s="11" t="s">
        <v>310</v>
      </c>
      <c r="B65" s="12" t="s">
        <v>311</v>
      </c>
      <c r="C65" s="12" t="s">
        <v>20</v>
      </c>
      <c r="D65" s="19" t="s">
        <v>157</v>
      </c>
      <c r="E65" s="12" t="s">
        <v>312</v>
      </c>
      <c r="F65" s="14" t="s">
        <v>23</v>
      </c>
      <c r="G65" s="18" t="s">
        <v>24</v>
      </c>
      <c r="H65" s="16" t="s">
        <v>25</v>
      </c>
      <c r="I65" s="33" t="s">
        <v>47</v>
      </c>
      <c r="J65" s="16" t="s">
        <v>48</v>
      </c>
      <c r="K65" s="34"/>
      <c r="L65" s="35">
        <v>57.9</v>
      </c>
      <c r="M65" s="36">
        <v>66.6</v>
      </c>
      <c r="N65" s="36">
        <f t="shared" si="5"/>
        <v>62.25</v>
      </c>
      <c r="O65" s="36"/>
      <c r="P65" s="37">
        <v>1</v>
      </c>
      <c r="Q65" s="45"/>
    </row>
    <row r="66" ht="24" spans="1:17">
      <c r="A66" s="11" t="s">
        <v>313</v>
      </c>
      <c r="B66" s="12" t="s">
        <v>314</v>
      </c>
      <c r="C66" s="12" t="s">
        <v>20</v>
      </c>
      <c r="D66" s="19" t="s">
        <v>157</v>
      </c>
      <c r="E66" s="12" t="s">
        <v>315</v>
      </c>
      <c r="F66" s="14" t="s">
        <v>23</v>
      </c>
      <c r="G66" s="18" t="s">
        <v>24</v>
      </c>
      <c r="H66" s="16" t="s">
        <v>25</v>
      </c>
      <c r="I66" s="33" t="s">
        <v>316</v>
      </c>
      <c r="J66" s="50" t="s">
        <v>317</v>
      </c>
      <c r="K66" s="34"/>
      <c r="L66" s="35">
        <v>57.6</v>
      </c>
      <c r="M66" s="36">
        <v>70.46</v>
      </c>
      <c r="N66" s="36">
        <f t="shared" si="5"/>
        <v>64.03</v>
      </c>
      <c r="O66" s="36"/>
      <c r="P66" s="37">
        <v>1</v>
      </c>
      <c r="Q66" s="45"/>
    </row>
    <row r="67" ht="48" spans="1:17">
      <c r="A67" s="11" t="s">
        <v>318</v>
      </c>
      <c r="B67" s="12" t="s">
        <v>319</v>
      </c>
      <c r="C67" s="12" t="s">
        <v>20</v>
      </c>
      <c r="D67" s="19" t="s">
        <v>71</v>
      </c>
      <c r="E67" s="12" t="s">
        <v>320</v>
      </c>
      <c r="F67" s="14" t="s">
        <v>39</v>
      </c>
      <c r="G67" s="18" t="s">
        <v>24</v>
      </c>
      <c r="H67" s="50" t="s">
        <v>25</v>
      </c>
      <c r="I67" s="33" t="s">
        <v>321</v>
      </c>
      <c r="J67" s="50" t="s">
        <v>322</v>
      </c>
      <c r="K67" s="34" t="s">
        <v>323</v>
      </c>
      <c r="L67" s="35">
        <v>74.4</v>
      </c>
      <c r="M67" s="36">
        <v>76.1</v>
      </c>
      <c r="N67" s="36">
        <f t="shared" si="5"/>
        <v>75.25</v>
      </c>
      <c r="O67" s="36"/>
      <c r="P67" s="37">
        <v>1</v>
      </c>
      <c r="Q67" s="45"/>
    </row>
    <row r="68" ht="36" spans="1:17">
      <c r="A68" s="11" t="s">
        <v>324</v>
      </c>
      <c r="B68" s="12" t="s">
        <v>325</v>
      </c>
      <c r="C68" s="12" t="s">
        <v>20</v>
      </c>
      <c r="D68" s="13" t="s">
        <v>326</v>
      </c>
      <c r="E68" s="12" t="s">
        <v>327</v>
      </c>
      <c r="F68" s="14" t="s">
        <v>39</v>
      </c>
      <c r="G68" s="18" t="s">
        <v>24</v>
      </c>
      <c r="H68" s="50" t="s">
        <v>25</v>
      </c>
      <c r="I68" s="33" t="s">
        <v>328</v>
      </c>
      <c r="J68" s="50" t="s">
        <v>216</v>
      </c>
      <c r="K68" s="34" t="s">
        <v>329</v>
      </c>
      <c r="L68" s="35">
        <v>73.2</v>
      </c>
      <c r="M68" s="36">
        <v>75.4</v>
      </c>
      <c r="N68" s="36">
        <f t="shared" si="5"/>
        <v>74.3</v>
      </c>
      <c r="O68" s="36"/>
      <c r="P68" s="37">
        <v>1</v>
      </c>
      <c r="Q68" s="45"/>
    </row>
    <row r="69" ht="24" spans="1:17">
      <c r="A69" s="11" t="s">
        <v>330</v>
      </c>
      <c r="B69" s="12" t="s">
        <v>331</v>
      </c>
      <c r="C69" s="12" t="s">
        <v>20</v>
      </c>
      <c r="D69" s="13" t="s">
        <v>221</v>
      </c>
      <c r="E69" s="12" t="s">
        <v>332</v>
      </c>
      <c r="F69" s="14" t="s">
        <v>23</v>
      </c>
      <c r="G69" s="18" t="s">
        <v>24</v>
      </c>
      <c r="H69" s="50" t="s">
        <v>25</v>
      </c>
      <c r="I69" s="33" t="s">
        <v>333</v>
      </c>
      <c r="J69" s="50" t="s">
        <v>92</v>
      </c>
      <c r="K69" s="34"/>
      <c r="L69" s="35">
        <v>69</v>
      </c>
      <c r="M69" s="36">
        <v>75.6</v>
      </c>
      <c r="N69" s="36">
        <f t="shared" si="5"/>
        <v>72.3</v>
      </c>
      <c r="O69" s="36"/>
      <c r="P69" s="37">
        <v>1</v>
      </c>
      <c r="Q69" s="45"/>
    </row>
    <row r="70" ht="24" spans="1:17">
      <c r="A70" s="11" t="s">
        <v>330</v>
      </c>
      <c r="B70" s="12" t="s">
        <v>331</v>
      </c>
      <c r="C70" s="12" t="s">
        <v>37</v>
      </c>
      <c r="D70" s="13" t="s">
        <v>221</v>
      </c>
      <c r="E70" s="12" t="s">
        <v>334</v>
      </c>
      <c r="F70" s="14" t="s">
        <v>39</v>
      </c>
      <c r="G70" s="17" t="s">
        <v>64</v>
      </c>
      <c r="H70" s="50" t="s">
        <v>65</v>
      </c>
      <c r="I70" s="33" t="s">
        <v>335</v>
      </c>
      <c r="J70" s="50" t="s">
        <v>336</v>
      </c>
      <c r="K70" s="34"/>
      <c r="L70" s="35">
        <v>68</v>
      </c>
      <c r="M70" s="36">
        <v>76</v>
      </c>
      <c r="N70" s="36">
        <f t="shared" si="5"/>
        <v>72</v>
      </c>
      <c r="O70" s="36"/>
      <c r="P70" s="37">
        <v>1</v>
      </c>
      <c r="Q70" s="45"/>
    </row>
    <row r="71" ht="36" spans="1:17">
      <c r="A71" s="11" t="s">
        <v>330</v>
      </c>
      <c r="B71" s="12" t="s">
        <v>331</v>
      </c>
      <c r="C71" s="12" t="s">
        <v>191</v>
      </c>
      <c r="D71" s="13" t="s">
        <v>337</v>
      </c>
      <c r="E71" s="12" t="s">
        <v>338</v>
      </c>
      <c r="F71" s="14" t="s">
        <v>39</v>
      </c>
      <c r="G71" s="18" t="s">
        <v>24</v>
      </c>
      <c r="H71" s="50" t="s">
        <v>25</v>
      </c>
      <c r="I71" s="33" t="s">
        <v>339</v>
      </c>
      <c r="J71" s="16" t="s">
        <v>184</v>
      </c>
      <c r="K71" s="34" t="s">
        <v>340</v>
      </c>
      <c r="L71" s="35">
        <v>71.3</v>
      </c>
      <c r="M71" s="36">
        <v>71.4</v>
      </c>
      <c r="N71" s="36">
        <f t="shared" si="5"/>
        <v>71.35</v>
      </c>
      <c r="O71" s="36"/>
      <c r="P71" s="37">
        <v>1</v>
      </c>
      <c r="Q71" s="45"/>
    </row>
    <row r="72" s="1" customFormat="1" ht="36" spans="1:17">
      <c r="A72" s="11" t="s">
        <v>341</v>
      </c>
      <c r="B72" s="12" t="s">
        <v>342</v>
      </c>
      <c r="C72" s="12" t="s">
        <v>20</v>
      </c>
      <c r="D72" s="13" t="s">
        <v>157</v>
      </c>
      <c r="E72" s="12" t="s">
        <v>343</v>
      </c>
      <c r="F72" s="14" t="s">
        <v>23</v>
      </c>
      <c r="G72" s="18" t="s">
        <v>24</v>
      </c>
      <c r="H72" s="16" t="s">
        <v>25</v>
      </c>
      <c r="I72" s="33" t="s">
        <v>344</v>
      </c>
      <c r="J72" s="16" t="s">
        <v>345</v>
      </c>
      <c r="K72" s="34"/>
      <c r="L72" s="35">
        <v>71.9</v>
      </c>
      <c r="M72" s="36">
        <v>78.2</v>
      </c>
      <c r="N72" s="36">
        <f t="shared" si="5"/>
        <v>75.05</v>
      </c>
      <c r="O72" s="36"/>
      <c r="P72" s="37">
        <v>1</v>
      </c>
      <c r="Q72" s="45"/>
    </row>
    <row r="73" s="1" customFormat="1" ht="36" spans="1:17">
      <c r="A73" s="11" t="s">
        <v>341</v>
      </c>
      <c r="B73" s="12" t="s">
        <v>342</v>
      </c>
      <c r="C73" s="12" t="s">
        <v>37</v>
      </c>
      <c r="D73" s="13" t="s">
        <v>346</v>
      </c>
      <c r="E73" s="12" t="s">
        <v>347</v>
      </c>
      <c r="F73" s="14" t="s">
        <v>23</v>
      </c>
      <c r="G73" s="18" t="s">
        <v>24</v>
      </c>
      <c r="H73" s="16" t="s">
        <v>25</v>
      </c>
      <c r="I73" s="33" t="s">
        <v>183</v>
      </c>
      <c r="J73" s="16" t="s">
        <v>348</v>
      </c>
      <c r="K73" s="34" t="s">
        <v>349</v>
      </c>
      <c r="L73" s="35">
        <v>71.5</v>
      </c>
      <c r="M73" s="36">
        <v>77.4</v>
      </c>
      <c r="N73" s="36">
        <f t="shared" si="5"/>
        <v>74.45</v>
      </c>
      <c r="O73" s="36"/>
      <c r="P73" s="37">
        <v>1</v>
      </c>
      <c r="Q73" s="45"/>
    </row>
    <row r="74" s="1" customFormat="1" ht="36" spans="1:17">
      <c r="A74" s="11" t="s">
        <v>350</v>
      </c>
      <c r="B74" s="12" t="s">
        <v>351</v>
      </c>
      <c r="C74" s="12" t="s">
        <v>20</v>
      </c>
      <c r="D74" s="19" t="s">
        <v>352</v>
      </c>
      <c r="E74" s="12" t="s">
        <v>353</v>
      </c>
      <c r="F74" s="14" t="s">
        <v>23</v>
      </c>
      <c r="G74" s="18" t="s">
        <v>24</v>
      </c>
      <c r="H74" s="16" t="s">
        <v>25</v>
      </c>
      <c r="I74" s="33" t="s">
        <v>354</v>
      </c>
      <c r="J74" s="16" t="s">
        <v>95</v>
      </c>
      <c r="K74" s="34"/>
      <c r="L74" s="35">
        <v>70.9</v>
      </c>
      <c r="M74" s="36">
        <v>73.3</v>
      </c>
      <c r="N74" s="36">
        <f t="shared" si="5"/>
        <v>72.1</v>
      </c>
      <c r="O74" s="36"/>
      <c r="P74" s="37">
        <v>1</v>
      </c>
      <c r="Q74" s="45"/>
    </row>
    <row r="75" s="1" customFormat="1" ht="24" spans="1:17">
      <c r="A75" s="11" t="s">
        <v>350</v>
      </c>
      <c r="B75" s="12" t="s">
        <v>351</v>
      </c>
      <c r="C75" s="12" t="s">
        <v>37</v>
      </c>
      <c r="D75" s="19" t="s">
        <v>352</v>
      </c>
      <c r="E75" s="12" t="s">
        <v>355</v>
      </c>
      <c r="F75" s="14" t="s">
        <v>23</v>
      </c>
      <c r="G75" s="18" t="s">
        <v>24</v>
      </c>
      <c r="H75" s="16" t="s">
        <v>25</v>
      </c>
      <c r="I75" s="33" t="s">
        <v>356</v>
      </c>
      <c r="J75" s="16" t="s">
        <v>92</v>
      </c>
      <c r="K75" s="34"/>
      <c r="L75" s="35">
        <v>71.6</v>
      </c>
      <c r="M75" s="36">
        <v>73.5</v>
      </c>
      <c r="N75" s="36">
        <f t="shared" si="5"/>
        <v>72.55</v>
      </c>
      <c r="O75" s="36"/>
      <c r="P75" s="37">
        <v>1</v>
      </c>
      <c r="Q75" s="45"/>
    </row>
    <row r="76" s="1" customFormat="1" ht="36" spans="1:17">
      <c r="A76" s="11" t="s">
        <v>357</v>
      </c>
      <c r="B76" s="12" t="s">
        <v>358</v>
      </c>
      <c r="C76" s="12" t="s">
        <v>20</v>
      </c>
      <c r="D76" s="19" t="s">
        <v>157</v>
      </c>
      <c r="E76" s="12" t="s">
        <v>359</v>
      </c>
      <c r="F76" s="14" t="s">
        <v>23</v>
      </c>
      <c r="G76" s="18" t="s">
        <v>24</v>
      </c>
      <c r="H76" s="16" t="s">
        <v>25</v>
      </c>
      <c r="I76" s="33" t="s">
        <v>176</v>
      </c>
      <c r="J76" s="16" t="s">
        <v>345</v>
      </c>
      <c r="K76" s="34" t="s">
        <v>360</v>
      </c>
      <c r="L76" s="35">
        <v>71.5</v>
      </c>
      <c r="M76" s="36">
        <v>75.5</v>
      </c>
      <c r="N76" s="36">
        <f t="shared" si="5"/>
        <v>73.5</v>
      </c>
      <c r="O76" s="36"/>
      <c r="P76" s="37">
        <v>1</v>
      </c>
      <c r="Q76" s="45"/>
    </row>
    <row r="77" s="1" customFormat="1" ht="36" spans="1:17">
      <c r="A77" s="11" t="s">
        <v>361</v>
      </c>
      <c r="B77" s="12" t="s">
        <v>362</v>
      </c>
      <c r="C77" s="12" t="s">
        <v>20</v>
      </c>
      <c r="D77" s="19" t="s">
        <v>363</v>
      </c>
      <c r="E77" s="12" t="s">
        <v>364</v>
      </c>
      <c r="F77" s="14" t="s">
        <v>23</v>
      </c>
      <c r="G77" s="18" t="s">
        <v>24</v>
      </c>
      <c r="H77" s="16" t="s">
        <v>25</v>
      </c>
      <c r="I77" s="33" t="s">
        <v>365</v>
      </c>
      <c r="J77" s="16" t="s">
        <v>366</v>
      </c>
      <c r="K77" s="34"/>
      <c r="L77" s="35">
        <v>68.3</v>
      </c>
      <c r="M77" s="36">
        <v>74.7</v>
      </c>
      <c r="N77" s="36">
        <f t="shared" si="5"/>
        <v>71.5</v>
      </c>
      <c r="O77" s="36"/>
      <c r="P77" s="37">
        <v>1</v>
      </c>
      <c r="Q77" s="45"/>
    </row>
    <row r="78" s="1" customFormat="1" ht="36" spans="1:17">
      <c r="A78" s="11" t="s">
        <v>367</v>
      </c>
      <c r="B78" s="12" t="s">
        <v>368</v>
      </c>
      <c r="C78" s="12" t="s">
        <v>20</v>
      </c>
      <c r="D78" s="19" t="s">
        <v>157</v>
      </c>
      <c r="E78" s="12" t="s">
        <v>369</v>
      </c>
      <c r="F78" s="14" t="s">
        <v>23</v>
      </c>
      <c r="G78" s="18" t="s">
        <v>24</v>
      </c>
      <c r="H78" s="16" t="s">
        <v>25</v>
      </c>
      <c r="I78" s="33" t="s">
        <v>370</v>
      </c>
      <c r="J78" s="16" t="s">
        <v>78</v>
      </c>
      <c r="K78" s="34" t="s">
        <v>371</v>
      </c>
      <c r="L78" s="35">
        <v>71.4</v>
      </c>
      <c r="M78" s="36">
        <v>78.2</v>
      </c>
      <c r="N78" s="36">
        <f t="shared" si="5"/>
        <v>74.8</v>
      </c>
      <c r="O78" s="36"/>
      <c r="P78" s="37">
        <v>1</v>
      </c>
      <c r="Q78" s="45"/>
    </row>
    <row r="79" s="1" customFormat="1" ht="24" spans="1:17">
      <c r="A79" s="11" t="s">
        <v>367</v>
      </c>
      <c r="B79" s="12" t="s">
        <v>368</v>
      </c>
      <c r="C79" s="12" t="s">
        <v>20</v>
      </c>
      <c r="D79" s="19" t="s">
        <v>157</v>
      </c>
      <c r="E79" s="12" t="s">
        <v>372</v>
      </c>
      <c r="F79" s="14" t="s">
        <v>23</v>
      </c>
      <c r="G79" s="18" t="s">
        <v>24</v>
      </c>
      <c r="H79" s="16" t="s">
        <v>25</v>
      </c>
      <c r="I79" s="52" t="s">
        <v>302</v>
      </c>
      <c r="J79" s="16" t="s">
        <v>61</v>
      </c>
      <c r="K79" s="34" t="s">
        <v>373</v>
      </c>
      <c r="L79" s="35">
        <v>71.1</v>
      </c>
      <c r="M79" s="36">
        <v>73.6</v>
      </c>
      <c r="N79" s="36">
        <f t="shared" si="5"/>
        <v>72.35</v>
      </c>
      <c r="O79" s="36"/>
      <c r="P79" s="37">
        <v>2</v>
      </c>
      <c r="Q79" s="45"/>
    </row>
    <row r="80" s="1" customFormat="1" ht="24" spans="1:17">
      <c r="A80" s="11" t="s">
        <v>374</v>
      </c>
      <c r="B80" s="12" t="s">
        <v>375</v>
      </c>
      <c r="C80" s="12" t="s">
        <v>20</v>
      </c>
      <c r="D80" s="19" t="s">
        <v>221</v>
      </c>
      <c r="E80" s="12" t="s">
        <v>376</v>
      </c>
      <c r="F80" s="14" t="s">
        <v>23</v>
      </c>
      <c r="G80" s="18" t="s">
        <v>24</v>
      </c>
      <c r="H80" s="16" t="s">
        <v>25</v>
      </c>
      <c r="I80" s="33" t="s">
        <v>377</v>
      </c>
      <c r="J80" s="16" t="s">
        <v>92</v>
      </c>
      <c r="K80" s="34"/>
      <c r="L80" s="35">
        <v>70.3</v>
      </c>
      <c r="M80" s="36">
        <v>73.2</v>
      </c>
      <c r="N80" s="36">
        <f t="shared" si="5"/>
        <v>71.75</v>
      </c>
      <c r="O80" s="36"/>
      <c r="P80" s="37">
        <v>1</v>
      </c>
      <c r="Q80" s="45"/>
    </row>
    <row r="81" s="1" customFormat="1" ht="24" spans="1:17">
      <c r="A81" s="11" t="s">
        <v>374</v>
      </c>
      <c r="B81" s="12" t="s">
        <v>375</v>
      </c>
      <c r="C81" s="12" t="s">
        <v>37</v>
      </c>
      <c r="D81" s="19" t="s">
        <v>126</v>
      </c>
      <c r="E81" s="12" t="s">
        <v>378</v>
      </c>
      <c r="F81" s="14" t="s">
        <v>23</v>
      </c>
      <c r="G81" s="18" t="s">
        <v>24</v>
      </c>
      <c r="H81" s="16" t="s">
        <v>25</v>
      </c>
      <c r="I81" s="33" t="s">
        <v>379</v>
      </c>
      <c r="J81" s="16" t="s">
        <v>380</v>
      </c>
      <c r="K81" s="34" t="s">
        <v>381</v>
      </c>
      <c r="L81" s="35">
        <v>71</v>
      </c>
      <c r="M81" s="36">
        <v>80.6</v>
      </c>
      <c r="N81" s="36">
        <f t="shared" si="5"/>
        <v>75.8</v>
      </c>
      <c r="O81" s="36"/>
      <c r="P81" s="37">
        <v>1</v>
      </c>
      <c r="Q81" s="45"/>
    </row>
    <row r="82" s="1" customFormat="1" ht="24" spans="1:17">
      <c r="A82" s="11" t="s">
        <v>374</v>
      </c>
      <c r="B82" s="12" t="s">
        <v>375</v>
      </c>
      <c r="C82" s="12" t="s">
        <v>191</v>
      </c>
      <c r="D82" s="19" t="s">
        <v>157</v>
      </c>
      <c r="E82" s="12" t="s">
        <v>382</v>
      </c>
      <c r="F82" s="14" t="s">
        <v>23</v>
      </c>
      <c r="G82" s="18" t="s">
        <v>24</v>
      </c>
      <c r="H82" s="16" t="s">
        <v>25</v>
      </c>
      <c r="I82" s="33" t="s">
        <v>47</v>
      </c>
      <c r="J82" s="16" t="s">
        <v>383</v>
      </c>
      <c r="K82" s="34"/>
      <c r="L82" s="35">
        <v>63.3</v>
      </c>
      <c r="M82" s="36">
        <v>72.6</v>
      </c>
      <c r="N82" s="36">
        <f t="shared" si="5"/>
        <v>67.95</v>
      </c>
      <c r="O82" s="36"/>
      <c r="P82" s="37">
        <v>1</v>
      </c>
      <c r="Q82" s="45"/>
    </row>
    <row r="83" s="1" customFormat="1" ht="24" spans="1:17">
      <c r="A83" s="11" t="s">
        <v>374</v>
      </c>
      <c r="B83" s="12" t="s">
        <v>375</v>
      </c>
      <c r="C83" s="12" t="s">
        <v>198</v>
      </c>
      <c r="D83" s="19" t="s">
        <v>126</v>
      </c>
      <c r="E83" s="12" t="s">
        <v>384</v>
      </c>
      <c r="F83" s="14" t="s">
        <v>23</v>
      </c>
      <c r="G83" s="18" t="s">
        <v>24</v>
      </c>
      <c r="H83" s="16" t="s">
        <v>25</v>
      </c>
      <c r="I83" s="33" t="s">
        <v>111</v>
      </c>
      <c r="J83" s="16" t="s">
        <v>61</v>
      </c>
      <c r="K83" s="34"/>
      <c r="L83" s="35">
        <v>56.1</v>
      </c>
      <c r="M83" s="36">
        <v>70</v>
      </c>
      <c r="N83" s="36">
        <f t="shared" si="5"/>
        <v>63.05</v>
      </c>
      <c r="O83" s="36"/>
      <c r="P83" s="37">
        <v>1</v>
      </c>
      <c r="Q83" s="45"/>
    </row>
    <row r="84" s="1" customFormat="1" ht="24" spans="1:17">
      <c r="A84" s="11" t="s">
        <v>385</v>
      </c>
      <c r="B84" s="12" t="s">
        <v>386</v>
      </c>
      <c r="C84" s="12" t="s">
        <v>37</v>
      </c>
      <c r="D84" s="19" t="s">
        <v>33</v>
      </c>
      <c r="E84" s="12" t="s">
        <v>387</v>
      </c>
      <c r="F84" s="14" t="s">
        <v>23</v>
      </c>
      <c r="G84" s="18" t="s">
        <v>24</v>
      </c>
      <c r="H84" s="16" t="s">
        <v>25</v>
      </c>
      <c r="I84" s="33" t="s">
        <v>186</v>
      </c>
      <c r="J84" s="16" t="s">
        <v>92</v>
      </c>
      <c r="K84" s="34"/>
      <c r="L84" s="35">
        <v>72.3</v>
      </c>
      <c r="M84" s="36">
        <v>72.4</v>
      </c>
      <c r="N84" s="36">
        <f t="shared" si="5"/>
        <v>72.35</v>
      </c>
      <c r="O84" s="36"/>
      <c r="P84" s="37">
        <v>1</v>
      </c>
      <c r="Q84" s="45"/>
    </row>
    <row r="85" s="1" customFormat="1" ht="24" spans="1:17">
      <c r="A85" s="11" t="s">
        <v>388</v>
      </c>
      <c r="B85" s="12" t="s">
        <v>389</v>
      </c>
      <c r="C85" s="12" t="s">
        <v>20</v>
      </c>
      <c r="D85" s="19" t="s">
        <v>126</v>
      </c>
      <c r="E85" s="12" t="s">
        <v>390</v>
      </c>
      <c r="F85" s="14" t="s">
        <v>23</v>
      </c>
      <c r="G85" s="17" t="s">
        <v>64</v>
      </c>
      <c r="H85" s="16" t="s">
        <v>65</v>
      </c>
      <c r="I85" s="33" t="s">
        <v>391</v>
      </c>
      <c r="J85" s="16" t="s">
        <v>392</v>
      </c>
      <c r="K85" s="34"/>
      <c r="L85" s="35">
        <v>70.2</v>
      </c>
      <c r="M85" s="36">
        <v>78.2</v>
      </c>
      <c r="N85" s="36">
        <f t="shared" si="5"/>
        <v>74.2</v>
      </c>
      <c r="O85" s="36"/>
      <c r="P85" s="37">
        <v>1</v>
      </c>
      <c r="Q85" s="45"/>
    </row>
    <row r="86" s="1" customFormat="1" ht="24" spans="1:17">
      <c r="A86" s="11" t="s">
        <v>388</v>
      </c>
      <c r="B86" s="12" t="s">
        <v>389</v>
      </c>
      <c r="C86" s="12" t="s">
        <v>37</v>
      </c>
      <c r="D86" s="19" t="s">
        <v>393</v>
      </c>
      <c r="E86" s="12" t="s">
        <v>394</v>
      </c>
      <c r="F86" s="14" t="s">
        <v>39</v>
      </c>
      <c r="G86" s="18" t="s">
        <v>24</v>
      </c>
      <c r="H86" s="16" t="s">
        <v>25</v>
      </c>
      <c r="I86" s="33" t="s">
        <v>395</v>
      </c>
      <c r="J86" s="16" t="s">
        <v>216</v>
      </c>
      <c r="K86" s="34"/>
      <c r="L86" s="35">
        <v>71.2</v>
      </c>
      <c r="M86" s="36">
        <v>74.6</v>
      </c>
      <c r="N86" s="36">
        <f t="shared" si="5"/>
        <v>72.9</v>
      </c>
      <c r="O86" s="36"/>
      <c r="P86" s="37">
        <v>1</v>
      </c>
      <c r="Q86" s="45"/>
    </row>
    <row r="87" s="1" customFormat="1" ht="24" spans="1:17">
      <c r="A87" s="11" t="s">
        <v>396</v>
      </c>
      <c r="B87" s="12" t="s">
        <v>397</v>
      </c>
      <c r="C87" s="12" t="s">
        <v>20</v>
      </c>
      <c r="D87" s="19" t="s">
        <v>398</v>
      </c>
      <c r="E87" s="12" t="s">
        <v>399</v>
      </c>
      <c r="F87" s="14" t="s">
        <v>23</v>
      </c>
      <c r="G87" s="18" t="s">
        <v>24</v>
      </c>
      <c r="H87" s="16" t="s">
        <v>25</v>
      </c>
      <c r="I87" s="33" t="s">
        <v>400</v>
      </c>
      <c r="J87" s="16" t="s">
        <v>184</v>
      </c>
      <c r="K87" s="34"/>
      <c r="L87" s="35">
        <v>71.1</v>
      </c>
      <c r="M87" s="36">
        <v>75.2</v>
      </c>
      <c r="N87" s="36">
        <f t="shared" si="5"/>
        <v>73.15</v>
      </c>
      <c r="O87" s="36"/>
      <c r="P87" s="37">
        <v>1</v>
      </c>
      <c r="Q87" s="46"/>
    </row>
    <row r="88" s="1" customFormat="1" ht="24" spans="1:17">
      <c r="A88" s="20" t="s">
        <v>396</v>
      </c>
      <c r="B88" s="21" t="s">
        <v>397</v>
      </c>
      <c r="C88" s="21" t="s">
        <v>37</v>
      </c>
      <c r="D88" s="22" t="s">
        <v>398</v>
      </c>
      <c r="E88" s="21" t="s">
        <v>401</v>
      </c>
      <c r="F88" s="14" t="s">
        <v>39</v>
      </c>
      <c r="G88" s="17" t="s">
        <v>64</v>
      </c>
      <c r="H88" s="16" t="s">
        <v>65</v>
      </c>
      <c r="I88" s="33" t="s">
        <v>402</v>
      </c>
      <c r="J88" s="16" t="s">
        <v>403</v>
      </c>
      <c r="K88" s="34"/>
      <c r="L88" s="38">
        <v>66.5</v>
      </c>
      <c r="M88" s="39">
        <v>76.2</v>
      </c>
      <c r="N88" s="21">
        <v>71.35</v>
      </c>
      <c r="O88" s="21"/>
      <c r="P88" s="37">
        <v>2</v>
      </c>
      <c r="Q88" s="46"/>
    </row>
    <row r="89" s="1" customFormat="1" ht="24" spans="1:17">
      <c r="A89" s="20" t="s">
        <v>396</v>
      </c>
      <c r="B89" s="21" t="s">
        <v>397</v>
      </c>
      <c r="C89" s="21" t="s">
        <v>191</v>
      </c>
      <c r="D89" s="22" t="s">
        <v>404</v>
      </c>
      <c r="E89" s="21" t="s">
        <v>405</v>
      </c>
      <c r="F89" s="14" t="s">
        <v>39</v>
      </c>
      <c r="G89" s="18" t="s">
        <v>24</v>
      </c>
      <c r="H89" s="16" t="s">
        <v>25</v>
      </c>
      <c r="I89" s="33" t="s">
        <v>406</v>
      </c>
      <c r="J89" s="16" t="s">
        <v>407</v>
      </c>
      <c r="K89" s="34" t="s">
        <v>408</v>
      </c>
      <c r="L89" s="38">
        <v>65.3</v>
      </c>
      <c r="M89" s="39">
        <v>72.6</v>
      </c>
      <c r="N89" s="21">
        <v>68.95</v>
      </c>
      <c r="O89" s="21"/>
      <c r="P89" s="37">
        <v>2</v>
      </c>
      <c r="Q89" s="46"/>
    </row>
    <row r="90" s="1" customFormat="1" ht="24" spans="1:17">
      <c r="A90" s="11" t="s">
        <v>409</v>
      </c>
      <c r="B90" s="12" t="s">
        <v>410</v>
      </c>
      <c r="C90" s="12" t="s">
        <v>20</v>
      </c>
      <c r="D90" s="19" t="s">
        <v>411</v>
      </c>
      <c r="E90" s="12" t="s">
        <v>412</v>
      </c>
      <c r="F90" s="14" t="s">
        <v>23</v>
      </c>
      <c r="G90" s="18" t="s">
        <v>24</v>
      </c>
      <c r="H90" s="16" t="s">
        <v>25</v>
      </c>
      <c r="I90" s="33" t="s">
        <v>413</v>
      </c>
      <c r="J90" s="16" t="s">
        <v>414</v>
      </c>
      <c r="K90" s="34"/>
      <c r="L90" s="35">
        <v>66.4</v>
      </c>
      <c r="M90" s="36">
        <v>78.4</v>
      </c>
      <c r="N90" s="36">
        <f t="shared" ref="N90:N100" si="6">L90*0.5+M90*0.5</f>
        <v>72.4</v>
      </c>
      <c r="O90" s="36"/>
      <c r="P90" s="37">
        <v>1</v>
      </c>
      <c r="Q90" s="45"/>
    </row>
    <row r="91" s="1" customFormat="1" ht="36" spans="1:17">
      <c r="A91" s="11" t="s">
        <v>409</v>
      </c>
      <c r="B91" s="12" t="s">
        <v>410</v>
      </c>
      <c r="C91" s="12" t="s">
        <v>37</v>
      </c>
      <c r="D91" s="19" t="s">
        <v>415</v>
      </c>
      <c r="E91" s="12" t="s">
        <v>416</v>
      </c>
      <c r="F91" s="14" t="s">
        <v>23</v>
      </c>
      <c r="G91" s="18" t="s">
        <v>24</v>
      </c>
      <c r="H91" s="16" t="s">
        <v>25</v>
      </c>
      <c r="I91" s="33" t="s">
        <v>134</v>
      </c>
      <c r="J91" s="16" t="s">
        <v>142</v>
      </c>
      <c r="K91" s="34"/>
      <c r="L91" s="35">
        <v>64</v>
      </c>
      <c r="M91" s="36">
        <v>72.2</v>
      </c>
      <c r="N91" s="36">
        <f t="shared" si="6"/>
        <v>68.1</v>
      </c>
      <c r="O91" s="36"/>
      <c r="P91" s="37">
        <v>1</v>
      </c>
      <c r="Q91" s="45"/>
    </row>
    <row r="92" ht="36" spans="1:17">
      <c r="A92" s="11" t="s">
        <v>409</v>
      </c>
      <c r="B92" s="12" t="s">
        <v>410</v>
      </c>
      <c r="C92" s="12" t="s">
        <v>191</v>
      </c>
      <c r="D92" s="19" t="s">
        <v>415</v>
      </c>
      <c r="E92" s="12" t="s">
        <v>417</v>
      </c>
      <c r="F92" s="14" t="s">
        <v>23</v>
      </c>
      <c r="G92" s="18" t="s">
        <v>24</v>
      </c>
      <c r="H92" s="16" t="s">
        <v>25</v>
      </c>
      <c r="I92" s="33" t="s">
        <v>418</v>
      </c>
      <c r="J92" s="16" t="s">
        <v>142</v>
      </c>
      <c r="K92" s="34" t="s">
        <v>419</v>
      </c>
      <c r="L92" s="35">
        <v>71.5</v>
      </c>
      <c r="M92" s="36">
        <v>73.4</v>
      </c>
      <c r="N92" s="36">
        <f t="shared" si="6"/>
        <v>72.45</v>
      </c>
      <c r="O92" s="36"/>
      <c r="P92" s="37">
        <v>1</v>
      </c>
      <c r="Q92" s="45"/>
    </row>
    <row r="93" ht="24" spans="1:17">
      <c r="A93" s="11" t="s">
        <v>409</v>
      </c>
      <c r="B93" s="12" t="s">
        <v>410</v>
      </c>
      <c r="C93" s="12" t="s">
        <v>198</v>
      </c>
      <c r="D93" s="19" t="s">
        <v>420</v>
      </c>
      <c r="E93" s="12" t="s">
        <v>421</v>
      </c>
      <c r="F93" s="14" t="s">
        <v>23</v>
      </c>
      <c r="G93" s="18" t="s">
        <v>24</v>
      </c>
      <c r="H93" s="16" t="s">
        <v>25</v>
      </c>
      <c r="I93" s="33" t="s">
        <v>134</v>
      </c>
      <c r="J93" s="16" t="s">
        <v>422</v>
      </c>
      <c r="K93" s="34" t="s">
        <v>423</v>
      </c>
      <c r="L93" s="35">
        <v>73.5</v>
      </c>
      <c r="M93" s="36">
        <v>74.1</v>
      </c>
      <c r="N93" s="36">
        <f t="shared" si="6"/>
        <v>73.8</v>
      </c>
      <c r="O93" s="36"/>
      <c r="P93" s="37">
        <v>1</v>
      </c>
      <c r="Q93" s="45"/>
    </row>
    <row r="94" ht="24" spans="1:17">
      <c r="A94" s="11" t="s">
        <v>424</v>
      </c>
      <c r="B94" s="12" t="s">
        <v>425</v>
      </c>
      <c r="C94" s="12" t="s">
        <v>20</v>
      </c>
      <c r="D94" s="19" t="s">
        <v>45</v>
      </c>
      <c r="E94" s="12" t="s">
        <v>426</v>
      </c>
      <c r="F94" s="14" t="s">
        <v>23</v>
      </c>
      <c r="G94" s="18" t="s">
        <v>24</v>
      </c>
      <c r="H94" s="16" t="s">
        <v>25</v>
      </c>
      <c r="I94" s="33" t="s">
        <v>344</v>
      </c>
      <c r="J94" s="16" t="s">
        <v>78</v>
      </c>
      <c r="K94" s="34"/>
      <c r="L94" s="35">
        <v>74.7</v>
      </c>
      <c r="M94" s="36">
        <v>72</v>
      </c>
      <c r="N94" s="36">
        <f t="shared" si="6"/>
        <v>73.35</v>
      </c>
      <c r="O94" s="36"/>
      <c r="P94" s="37">
        <v>1</v>
      </c>
      <c r="Q94" s="45"/>
    </row>
    <row r="95" ht="24" spans="1:17">
      <c r="A95" s="11" t="s">
        <v>424</v>
      </c>
      <c r="B95" s="12" t="s">
        <v>425</v>
      </c>
      <c r="C95" s="12" t="s">
        <v>37</v>
      </c>
      <c r="D95" s="19" t="s">
        <v>221</v>
      </c>
      <c r="E95" s="12" t="s">
        <v>427</v>
      </c>
      <c r="F95" s="14" t="s">
        <v>23</v>
      </c>
      <c r="G95" s="51" t="s">
        <v>194</v>
      </c>
      <c r="H95" s="16" t="s">
        <v>25</v>
      </c>
      <c r="I95" s="33" t="s">
        <v>254</v>
      </c>
      <c r="J95" s="16" t="s">
        <v>428</v>
      </c>
      <c r="K95" s="34" t="s">
        <v>429</v>
      </c>
      <c r="L95" s="35">
        <v>69.8</v>
      </c>
      <c r="M95" s="36">
        <v>75.6</v>
      </c>
      <c r="N95" s="36">
        <f t="shared" si="6"/>
        <v>72.7</v>
      </c>
      <c r="O95" s="36"/>
      <c r="P95" s="37">
        <v>1</v>
      </c>
      <c r="Q95" s="46"/>
    </row>
    <row r="96" ht="24" spans="1:17">
      <c r="A96" s="11" t="s">
        <v>424</v>
      </c>
      <c r="B96" s="12" t="s">
        <v>425</v>
      </c>
      <c r="C96" s="12" t="s">
        <v>191</v>
      </c>
      <c r="D96" s="19" t="s">
        <v>430</v>
      </c>
      <c r="E96" s="12" t="s">
        <v>431</v>
      </c>
      <c r="F96" s="14" t="s">
        <v>39</v>
      </c>
      <c r="G96" s="17" t="s">
        <v>64</v>
      </c>
      <c r="H96" s="16" t="s">
        <v>65</v>
      </c>
      <c r="I96" s="33" t="s">
        <v>432</v>
      </c>
      <c r="J96" s="16" t="s">
        <v>433</v>
      </c>
      <c r="K96" s="34"/>
      <c r="L96" s="35">
        <v>62.8</v>
      </c>
      <c r="M96" s="36">
        <v>72.6</v>
      </c>
      <c r="N96" s="36">
        <f t="shared" si="6"/>
        <v>67.7</v>
      </c>
      <c r="O96" s="36"/>
      <c r="P96" s="37">
        <v>1</v>
      </c>
      <c r="Q96" s="45"/>
    </row>
    <row r="97" ht="24" spans="1:17">
      <c r="A97" s="11" t="s">
        <v>434</v>
      </c>
      <c r="B97" s="12" t="s">
        <v>435</v>
      </c>
      <c r="C97" s="12" t="s">
        <v>20</v>
      </c>
      <c r="D97" s="19" t="s">
        <v>45</v>
      </c>
      <c r="E97" s="12" t="s">
        <v>436</v>
      </c>
      <c r="F97" s="14" t="s">
        <v>23</v>
      </c>
      <c r="G97" s="18" t="s">
        <v>24</v>
      </c>
      <c r="H97" s="16" t="s">
        <v>25</v>
      </c>
      <c r="I97" s="33" t="s">
        <v>437</v>
      </c>
      <c r="J97" s="16" t="s">
        <v>345</v>
      </c>
      <c r="K97" s="34"/>
      <c r="L97" s="35">
        <v>72.5</v>
      </c>
      <c r="M97" s="36">
        <v>73.8</v>
      </c>
      <c r="N97" s="36">
        <f t="shared" si="6"/>
        <v>73.15</v>
      </c>
      <c r="O97" s="36"/>
      <c r="P97" s="37">
        <v>1</v>
      </c>
      <c r="Q97" s="46"/>
    </row>
    <row r="98" ht="24" spans="1:17">
      <c r="A98" s="11" t="s">
        <v>434</v>
      </c>
      <c r="B98" s="12" t="s">
        <v>435</v>
      </c>
      <c r="C98" s="12" t="s">
        <v>37</v>
      </c>
      <c r="D98" s="19" t="s">
        <v>45</v>
      </c>
      <c r="E98" s="12" t="s">
        <v>438</v>
      </c>
      <c r="F98" s="14" t="s">
        <v>39</v>
      </c>
      <c r="G98" s="18" t="s">
        <v>24</v>
      </c>
      <c r="H98" s="16" t="s">
        <v>25</v>
      </c>
      <c r="I98" s="33" t="s">
        <v>439</v>
      </c>
      <c r="J98" s="16" t="s">
        <v>440</v>
      </c>
      <c r="K98" s="34"/>
      <c r="L98" s="35">
        <v>77.1</v>
      </c>
      <c r="M98" s="36">
        <v>75.9</v>
      </c>
      <c r="N98" s="36">
        <f t="shared" si="6"/>
        <v>76.5</v>
      </c>
      <c r="O98" s="36"/>
      <c r="P98" s="37">
        <v>1</v>
      </c>
      <c r="Q98" s="45"/>
    </row>
    <row r="99" ht="24" spans="1:17">
      <c r="A99" s="11" t="s">
        <v>434</v>
      </c>
      <c r="B99" s="12" t="s">
        <v>435</v>
      </c>
      <c r="C99" s="12" t="s">
        <v>191</v>
      </c>
      <c r="D99" s="13" t="s">
        <v>398</v>
      </c>
      <c r="E99" s="12" t="s">
        <v>441</v>
      </c>
      <c r="F99" s="14" t="s">
        <v>23</v>
      </c>
      <c r="G99" s="51" t="s">
        <v>194</v>
      </c>
      <c r="H99" s="16" t="s">
        <v>25</v>
      </c>
      <c r="I99" s="33" t="s">
        <v>47</v>
      </c>
      <c r="J99" s="16" t="s">
        <v>184</v>
      </c>
      <c r="K99" s="34"/>
      <c r="L99" s="35">
        <v>73.7</v>
      </c>
      <c r="M99" s="36">
        <v>73.1</v>
      </c>
      <c r="N99" s="36">
        <f t="shared" si="6"/>
        <v>73.4</v>
      </c>
      <c r="O99" s="36"/>
      <c r="P99" s="37">
        <v>1</v>
      </c>
      <c r="Q99" s="46"/>
    </row>
    <row r="100" ht="24" spans="1:17">
      <c r="A100" s="11" t="s">
        <v>434</v>
      </c>
      <c r="B100" s="12" t="s">
        <v>435</v>
      </c>
      <c r="C100" s="12" t="s">
        <v>191</v>
      </c>
      <c r="D100" s="13" t="s">
        <v>398</v>
      </c>
      <c r="E100" s="12" t="s">
        <v>442</v>
      </c>
      <c r="F100" s="14" t="s">
        <v>23</v>
      </c>
      <c r="G100" s="18" t="s">
        <v>24</v>
      </c>
      <c r="H100" s="16" t="s">
        <v>25</v>
      </c>
      <c r="I100" s="33" t="s">
        <v>443</v>
      </c>
      <c r="J100" s="16" t="s">
        <v>184</v>
      </c>
      <c r="K100" s="34" t="s">
        <v>203</v>
      </c>
      <c r="L100" s="35">
        <v>66.6</v>
      </c>
      <c r="M100" s="36">
        <v>77.7</v>
      </c>
      <c r="N100" s="36">
        <f t="shared" si="6"/>
        <v>72.15</v>
      </c>
      <c r="O100" s="36"/>
      <c r="P100" s="37">
        <v>2</v>
      </c>
      <c r="Q100" s="45"/>
    </row>
  </sheetData>
  <mergeCells count="1">
    <mergeCell ref="A1:Q1"/>
  </mergeCells>
  <printOptions horizontalCentered="1"/>
  <pageMargins left="0.161111111111111" right="0.161111111111111" top="0.409027777777778" bottom="0.21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2020-07-15T08:08:00Z</dcterms:created>
  <dcterms:modified xsi:type="dcterms:W3CDTF">2023-07-05T06:41:42Z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47BEA9820E9246CD891238E773806330</vt:lpwstr>
  </property>
</Properties>
</file>