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递补资格审查" sheetId="1" r:id="rId1"/>
  </sheets>
  <definedNames>
    <definedName name="_xlnm.Print_Titles" localSheetId="0">'递补资格审查'!$2:$3</definedName>
    <definedName name="_xlnm._FilterDatabase" localSheetId="0" hidden="1">'递补资格审查'!$A$3:$L$33</definedName>
  </definedNames>
  <calcPr fullCalcOnLoad="1"/>
</workbook>
</file>

<file path=xl/sharedStrings.xml><?xml version="1.0" encoding="utf-8"?>
<sst xmlns="http://schemas.openxmlformats.org/spreadsheetml/2006/main" count="279" uniqueCount="177">
  <si>
    <t>附件：</t>
  </si>
  <si>
    <t>隆昌市2023年上半年事业单位公开考聘工作人员面试资格审查递补名单</t>
  </si>
  <si>
    <t>序号</t>
  </si>
  <si>
    <t>姓名</t>
  </si>
  <si>
    <t>性别</t>
  </si>
  <si>
    <t>报考岗位</t>
  </si>
  <si>
    <t>报考岗位  编码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</si>
  <si>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</si>
  <si>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</si>
  <si>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</si>
  <si>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</si>
  <si>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</si>
  <si>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</si>
  <si>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备  注</t>
  </si>
  <si>
    <t>祝领璐</t>
  </si>
  <si>
    <t>女</t>
  </si>
  <si>
    <t>记者</t>
  </si>
  <si>
    <t>9060101</t>
  </si>
  <si>
    <t>2352709080207</t>
  </si>
  <si>
    <t>卢颖</t>
  </si>
  <si>
    <t>工作人员</t>
  </si>
  <si>
    <t>9060201</t>
  </si>
  <si>
    <t>2352709064410</t>
  </si>
  <si>
    <t>曹宁宁</t>
  </si>
  <si>
    <t>9060501</t>
  </si>
  <si>
    <t>2352709040209</t>
  </si>
  <si>
    <t>周婧翛</t>
  </si>
  <si>
    <t>9060701</t>
  </si>
  <si>
    <t>2352709102319</t>
  </si>
  <si>
    <t>李唐川</t>
  </si>
  <si>
    <t>男</t>
  </si>
  <si>
    <t>2352709122521</t>
  </si>
  <si>
    <t>刁蔺</t>
  </si>
  <si>
    <t>9060901</t>
  </si>
  <si>
    <t>2352709042319</t>
  </si>
  <si>
    <t>李诺</t>
  </si>
  <si>
    <t>9061001</t>
  </si>
  <si>
    <t>2352709051711</t>
  </si>
  <si>
    <t>朱彦莹</t>
  </si>
  <si>
    <t>9061101</t>
  </si>
  <si>
    <t>2352709050530</t>
  </si>
  <si>
    <t>周鑫</t>
  </si>
  <si>
    <t>综合岗位</t>
  </si>
  <si>
    <t>9061201</t>
  </si>
  <si>
    <t>2352709032019</t>
  </si>
  <si>
    <t>王嘉琦</t>
  </si>
  <si>
    <t>财务岗位</t>
  </si>
  <si>
    <t>9061202</t>
  </si>
  <si>
    <t>2352709100605</t>
  </si>
  <si>
    <t>李金美</t>
  </si>
  <si>
    <t>9061301</t>
  </si>
  <si>
    <t>2352709055124</t>
  </si>
  <si>
    <t>张洁</t>
  </si>
  <si>
    <t>9061401</t>
  </si>
  <si>
    <t>2352709021330</t>
  </si>
  <si>
    <t>马茂绿</t>
  </si>
  <si>
    <t>9061402</t>
  </si>
  <si>
    <t>2352709043518</t>
  </si>
  <si>
    <t>王宇豪</t>
  </si>
  <si>
    <t>9061502</t>
  </si>
  <si>
    <t>2352709120218</t>
  </si>
  <si>
    <t>何海军</t>
  </si>
  <si>
    <t>9061701</t>
  </si>
  <si>
    <t>2352709065725</t>
  </si>
  <si>
    <t>万果</t>
  </si>
  <si>
    <t>9061802</t>
  </si>
  <si>
    <t>2352709063008</t>
  </si>
  <si>
    <t>李定茂</t>
  </si>
  <si>
    <t>计量技术员</t>
  </si>
  <si>
    <t>9061901</t>
  </si>
  <si>
    <t>2352709101818</t>
  </si>
  <si>
    <t>张敏</t>
  </si>
  <si>
    <t>水利工程管理</t>
  </si>
  <si>
    <t>9062001</t>
  </si>
  <si>
    <t>2352709121422</t>
  </si>
  <si>
    <t>胡怀龙</t>
  </si>
  <si>
    <t>9062201</t>
  </si>
  <si>
    <t>2352709122102</t>
  </si>
  <si>
    <t>朱姝</t>
  </si>
  <si>
    <t>9062202</t>
  </si>
  <si>
    <t>2352709011914</t>
  </si>
  <si>
    <t>廖家友</t>
  </si>
  <si>
    <t>9062301</t>
  </si>
  <si>
    <t>2352709072417</t>
  </si>
  <si>
    <t>曹阳</t>
  </si>
  <si>
    <t>9062401</t>
  </si>
  <si>
    <t>2352709024603</t>
  </si>
  <si>
    <t>谢雨馨</t>
  </si>
  <si>
    <t>2352709122805</t>
  </si>
  <si>
    <t>范嗣袁</t>
  </si>
  <si>
    <t>2352709052901</t>
  </si>
  <si>
    <t>廖林</t>
  </si>
  <si>
    <t>9062501</t>
  </si>
  <si>
    <t>2352709053429</t>
  </si>
  <si>
    <t>徐玲</t>
  </si>
  <si>
    <t>9062701</t>
  </si>
  <si>
    <t>2352709121009</t>
  </si>
  <si>
    <t>胡磊</t>
  </si>
  <si>
    <t>9063001</t>
  </si>
  <si>
    <t>2352709120518</t>
  </si>
  <si>
    <t>刘方扬</t>
  </si>
  <si>
    <t>9063301</t>
  </si>
  <si>
    <t>2352709112904</t>
  </si>
  <si>
    <t>巫兰</t>
  </si>
  <si>
    <t>9063501</t>
  </si>
  <si>
    <t>2352709043217</t>
  </si>
  <si>
    <t>郭云飞</t>
  </si>
  <si>
    <t>2352709090729</t>
  </si>
  <si>
    <t>廖云利</t>
  </si>
  <si>
    <t>9063701</t>
  </si>
  <si>
    <t>2352709104130</t>
  </si>
  <si>
    <t>蒋宗余</t>
  </si>
  <si>
    <t>2352709102227</t>
  </si>
  <si>
    <t>蒋燕</t>
  </si>
  <si>
    <t>9063801</t>
  </si>
  <si>
    <t>2352709144519</t>
  </si>
  <si>
    <t>黄艳秋</t>
  </si>
  <si>
    <t>2352709065116</t>
  </si>
  <si>
    <t>刘玟</t>
  </si>
  <si>
    <t>9063901</t>
  </si>
  <si>
    <t>2352709101415</t>
  </si>
  <si>
    <t>罗宇</t>
  </si>
  <si>
    <t>9063902</t>
  </si>
  <si>
    <t>2352709091127</t>
  </si>
  <si>
    <t>张练杰</t>
  </si>
  <si>
    <t>9064001</t>
  </si>
  <si>
    <t>2352709071008</t>
  </si>
  <si>
    <t>朱韵璇</t>
  </si>
  <si>
    <t>9064101</t>
  </si>
  <si>
    <t>2352709011508</t>
  </si>
  <si>
    <t>刘水旻</t>
  </si>
  <si>
    <t>2352709101511</t>
  </si>
  <si>
    <t>朱城</t>
  </si>
  <si>
    <t>9064701</t>
  </si>
  <si>
    <t>2352709140119</t>
  </si>
  <si>
    <t>陈丽</t>
  </si>
  <si>
    <t>9064801</t>
  </si>
  <si>
    <t>2352709010701</t>
  </si>
  <si>
    <t>李玲</t>
  </si>
  <si>
    <t>2352709033013</t>
  </si>
  <si>
    <t>钟原</t>
  </si>
  <si>
    <t>2352709093911</t>
  </si>
  <si>
    <t>黄瀚</t>
  </si>
  <si>
    <t>2352709011102</t>
  </si>
  <si>
    <t>王燮森</t>
  </si>
  <si>
    <t>校医</t>
  </si>
  <si>
    <t>7060101</t>
  </si>
  <si>
    <t>3352709154128</t>
  </si>
  <si>
    <t>庞新宇</t>
  </si>
  <si>
    <t>医生</t>
  </si>
  <si>
    <t>7060201</t>
  </si>
  <si>
    <t>3352709152413</t>
  </si>
  <si>
    <t>刘成润</t>
  </si>
  <si>
    <t>3352709152902</t>
  </si>
  <si>
    <t>叶倩</t>
  </si>
  <si>
    <t>妇产科医师</t>
  </si>
  <si>
    <t>7060401</t>
  </si>
  <si>
    <t>3352709160702</t>
  </si>
  <si>
    <t>陈浩</t>
  </si>
  <si>
    <t>检验人员</t>
  </si>
  <si>
    <t>7060403</t>
  </si>
  <si>
    <t>3352709152814</t>
  </si>
  <si>
    <t>段杰</t>
  </si>
  <si>
    <t>临床中医师</t>
  </si>
  <si>
    <t>7060502</t>
  </si>
  <si>
    <t>3352709152005</t>
  </si>
  <si>
    <t>马俊</t>
  </si>
  <si>
    <t>护理（2）</t>
  </si>
  <si>
    <t>7060704</t>
  </si>
  <si>
    <t>3352709161708</t>
  </si>
  <si>
    <t>魏晓雨</t>
  </si>
  <si>
    <t>药剂人员</t>
  </si>
  <si>
    <t>7060805</t>
  </si>
  <si>
    <t>3352709154602</t>
  </si>
  <si>
    <t>陶顺</t>
  </si>
  <si>
    <t>7061002</t>
  </si>
  <si>
    <t>3352709153801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</si>
</sst>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方正小标宋_GBK"/>
      <family val="4"/>
    </font>
    <font>
      <b/>
      <sz val="10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42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67" applyFont="1" applyFill="1" applyBorder="1" applyAlignment="1">
      <alignment horizontal="center" vertical="center" wrapText="1"/>
      <protection/>
    </xf>
    <xf numFmtId="0" fontId="5" fillId="33" borderId="10" xfId="67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/>
    </xf>
    <xf numFmtId="0" fontId="4" fillId="33" borderId="10" xfId="6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" xfId="65"/>
    <cellStyle name="Comma [0]" xfId="66"/>
    <cellStyle name="Normal" xfId="67"/>
    <cellStyle name="Percent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A2" sqref="A2:L2"/>
    </sheetView>
  </sheetViews>
  <sheetFormatPr defaultColWidth="9.140625" defaultRowHeight="21.75" customHeight="1"/>
  <cols>
    <col min="1" max="1" width="6.00390625" style="2" customWidth="1"/>
    <col min="2" max="2" width="8.7109375" style="2" customWidth="1"/>
    <col min="3" max="3" width="5.421875" style="2" customWidth="1"/>
    <col min="4" max="4" width="10.8515625" style="2" customWidth="1"/>
    <col min="5" max="5" width="10.57421875" style="2" customWidth="1"/>
    <col min="6" max="6" width="16.57421875" style="2" customWidth="1"/>
    <col min="7" max="7" width="8.140625" style="2" customWidth="1"/>
    <col min="8" max="8" width="5.8515625" style="2" customWidth="1"/>
    <col min="9" max="9" width="10.00390625" style="2" bestFit="1" customWidth="1"/>
    <col min="10" max="10" width="8.7109375" style="2" customWidth="1"/>
    <col min="11" max="11" width="7.8515625" style="3" customWidth="1"/>
    <col min="12" max="12" width="9.421875" style="2" customWidth="1"/>
    <col min="13" max="16384" width="9.140625" style="2" customWidth="1"/>
  </cols>
  <sheetData>
    <row r="1" ht="30" customHeight="1">
      <c r="A1" s="4" t="s">
        <v>0</v>
      </c>
    </row>
    <row r="2" spans="1:12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4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</row>
    <row r="4" spans="1:12" s="1" customFormat="1" ht="21.75" customHeight="1">
      <c r="A4" s="7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8">
        <v>62.8</v>
      </c>
      <c r="H4" s="8"/>
      <c r="I4" s="8">
        <f aca="true" t="shared" si="0" ref="I4:I56">G4+H4</f>
        <v>62.8</v>
      </c>
      <c r="J4" s="8">
        <f aca="true" t="shared" si="1" ref="J4:J56">ROUND(I4*0.6,2)</f>
        <v>37.68</v>
      </c>
      <c r="K4" s="8">
        <v>4</v>
      </c>
      <c r="L4" s="10"/>
    </row>
    <row r="5" spans="1:12" s="1" customFormat="1" ht="21.75" customHeight="1">
      <c r="A5" s="7">
        <v>2</v>
      </c>
      <c r="B5" s="7" t="s">
        <v>19</v>
      </c>
      <c r="C5" s="7" t="s">
        <v>15</v>
      </c>
      <c r="D5" s="7" t="s">
        <v>20</v>
      </c>
      <c r="E5" s="7" t="s">
        <v>21</v>
      </c>
      <c r="F5" s="7" t="s">
        <v>22</v>
      </c>
      <c r="G5" s="8">
        <v>66.2</v>
      </c>
      <c r="H5" s="8"/>
      <c r="I5" s="8">
        <f t="shared" si="0"/>
        <v>66.2</v>
      </c>
      <c r="J5" s="8">
        <f t="shared" si="1"/>
        <v>39.72</v>
      </c>
      <c r="K5" s="8">
        <v>4</v>
      </c>
      <c r="L5" s="10"/>
    </row>
    <row r="6" spans="1:12" s="1" customFormat="1" ht="21.75" customHeight="1">
      <c r="A6" s="7">
        <v>3</v>
      </c>
      <c r="B6" s="7" t="s">
        <v>23</v>
      </c>
      <c r="C6" s="7" t="s">
        <v>15</v>
      </c>
      <c r="D6" s="7" t="s">
        <v>20</v>
      </c>
      <c r="E6" s="7" t="s">
        <v>24</v>
      </c>
      <c r="F6" s="7" t="s">
        <v>25</v>
      </c>
      <c r="G6" s="8">
        <v>66</v>
      </c>
      <c r="H6" s="8"/>
      <c r="I6" s="8">
        <f t="shared" si="0"/>
        <v>66</v>
      </c>
      <c r="J6" s="8">
        <f t="shared" si="1"/>
        <v>39.6</v>
      </c>
      <c r="K6" s="8">
        <v>4</v>
      </c>
      <c r="L6" s="10"/>
    </row>
    <row r="7" spans="1:12" s="1" customFormat="1" ht="21.75" customHeight="1">
      <c r="A7" s="7">
        <v>4</v>
      </c>
      <c r="B7" s="7" t="s">
        <v>26</v>
      </c>
      <c r="C7" s="7" t="s">
        <v>15</v>
      </c>
      <c r="D7" s="7" t="s">
        <v>20</v>
      </c>
      <c r="E7" s="7" t="s">
        <v>27</v>
      </c>
      <c r="F7" s="7" t="s">
        <v>28</v>
      </c>
      <c r="G7" s="8">
        <v>62</v>
      </c>
      <c r="H7" s="8"/>
      <c r="I7" s="8">
        <f t="shared" si="0"/>
        <v>62</v>
      </c>
      <c r="J7" s="8">
        <f t="shared" si="1"/>
        <v>37.2</v>
      </c>
      <c r="K7" s="8">
        <v>7</v>
      </c>
      <c r="L7" s="11"/>
    </row>
    <row r="8" spans="1:12" s="1" customFormat="1" ht="21.75" customHeight="1">
      <c r="A8" s="7">
        <v>5</v>
      </c>
      <c r="B8" s="7" t="s">
        <v>29</v>
      </c>
      <c r="C8" s="7" t="s">
        <v>30</v>
      </c>
      <c r="D8" s="7" t="s">
        <v>20</v>
      </c>
      <c r="E8" s="7" t="s">
        <v>27</v>
      </c>
      <c r="F8" s="7" t="s">
        <v>31</v>
      </c>
      <c r="G8" s="8">
        <v>61.4</v>
      </c>
      <c r="H8" s="8"/>
      <c r="I8" s="8">
        <f t="shared" si="0"/>
        <v>61.4</v>
      </c>
      <c r="J8" s="8">
        <f t="shared" si="1"/>
        <v>36.84</v>
      </c>
      <c r="K8" s="8">
        <v>8</v>
      </c>
      <c r="L8" s="11"/>
    </row>
    <row r="9" spans="1:12" s="1" customFormat="1" ht="21.75" customHeight="1">
      <c r="A9" s="7">
        <v>6</v>
      </c>
      <c r="B9" s="7" t="s">
        <v>32</v>
      </c>
      <c r="C9" s="7" t="s">
        <v>15</v>
      </c>
      <c r="D9" s="7" t="s">
        <v>20</v>
      </c>
      <c r="E9" s="7" t="s">
        <v>33</v>
      </c>
      <c r="F9" s="7" t="s">
        <v>34</v>
      </c>
      <c r="G9" s="8">
        <v>57</v>
      </c>
      <c r="H9" s="8">
        <v>6</v>
      </c>
      <c r="I9" s="8">
        <f t="shared" si="0"/>
        <v>63</v>
      </c>
      <c r="J9" s="8">
        <f t="shared" si="1"/>
        <v>37.8</v>
      </c>
      <c r="K9" s="8">
        <v>4</v>
      </c>
      <c r="L9" s="11"/>
    </row>
    <row r="10" spans="1:12" s="1" customFormat="1" ht="21.75" customHeight="1">
      <c r="A10" s="7">
        <v>7</v>
      </c>
      <c r="B10" s="7" t="s">
        <v>35</v>
      </c>
      <c r="C10" s="7" t="s">
        <v>30</v>
      </c>
      <c r="D10" s="7" t="s">
        <v>20</v>
      </c>
      <c r="E10" s="7" t="s">
        <v>36</v>
      </c>
      <c r="F10" s="7" t="s">
        <v>37</v>
      </c>
      <c r="G10" s="8">
        <v>64.8</v>
      </c>
      <c r="H10" s="8"/>
      <c r="I10" s="8">
        <f t="shared" si="0"/>
        <v>64.8</v>
      </c>
      <c r="J10" s="8">
        <f t="shared" si="1"/>
        <v>38.88</v>
      </c>
      <c r="K10" s="8">
        <v>4</v>
      </c>
      <c r="L10" s="11"/>
    </row>
    <row r="11" spans="1:12" s="1" customFormat="1" ht="21.75" customHeight="1">
      <c r="A11" s="7">
        <v>8</v>
      </c>
      <c r="B11" s="7" t="s">
        <v>38</v>
      </c>
      <c r="C11" s="7" t="s">
        <v>15</v>
      </c>
      <c r="D11" s="7" t="s">
        <v>20</v>
      </c>
      <c r="E11" s="7" t="s">
        <v>39</v>
      </c>
      <c r="F11" s="7" t="s">
        <v>40</v>
      </c>
      <c r="G11" s="8">
        <v>64.8</v>
      </c>
      <c r="H11" s="8"/>
      <c r="I11" s="8">
        <f t="shared" si="0"/>
        <v>64.8</v>
      </c>
      <c r="J11" s="8">
        <f t="shared" si="1"/>
        <v>38.88</v>
      </c>
      <c r="K11" s="8">
        <v>4</v>
      </c>
      <c r="L11" s="11"/>
    </row>
    <row r="12" spans="1:12" s="1" customFormat="1" ht="21.75" customHeight="1">
      <c r="A12" s="7">
        <v>9</v>
      </c>
      <c r="B12" s="7" t="s">
        <v>41</v>
      </c>
      <c r="C12" s="7" t="s">
        <v>30</v>
      </c>
      <c r="D12" s="7" t="s">
        <v>42</v>
      </c>
      <c r="E12" s="7" t="s">
        <v>43</v>
      </c>
      <c r="F12" s="7" t="s">
        <v>44</v>
      </c>
      <c r="G12" s="8">
        <v>63.6</v>
      </c>
      <c r="H12" s="8"/>
      <c r="I12" s="8">
        <f t="shared" si="0"/>
        <v>63.6</v>
      </c>
      <c r="J12" s="8">
        <f t="shared" si="1"/>
        <v>38.16</v>
      </c>
      <c r="K12" s="8">
        <v>5</v>
      </c>
      <c r="L12" s="11"/>
    </row>
    <row r="13" spans="1:12" s="1" customFormat="1" ht="21.75" customHeight="1">
      <c r="A13" s="7">
        <v>10</v>
      </c>
      <c r="B13" s="7" t="s">
        <v>45</v>
      </c>
      <c r="C13" s="7" t="s">
        <v>15</v>
      </c>
      <c r="D13" s="7" t="s">
        <v>46</v>
      </c>
      <c r="E13" s="7" t="s">
        <v>47</v>
      </c>
      <c r="F13" s="7" t="s">
        <v>48</v>
      </c>
      <c r="G13" s="8">
        <v>66.8</v>
      </c>
      <c r="H13" s="8"/>
      <c r="I13" s="8">
        <f t="shared" si="0"/>
        <v>66.8</v>
      </c>
      <c r="J13" s="8">
        <f t="shared" si="1"/>
        <v>40.08</v>
      </c>
      <c r="K13" s="8">
        <v>4</v>
      </c>
      <c r="L13" s="11"/>
    </row>
    <row r="14" spans="1:12" s="1" customFormat="1" ht="21.75" customHeight="1">
      <c r="A14" s="7">
        <v>11</v>
      </c>
      <c r="B14" s="7" t="s">
        <v>49</v>
      </c>
      <c r="C14" s="7" t="s">
        <v>15</v>
      </c>
      <c r="D14" s="7" t="s">
        <v>20</v>
      </c>
      <c r="E14" s="7" t="s">
        <v>50</v>
      </c>
      <c r="F14" s="7" t="s">
        <v>51</v>
      </c>
      <c r="G14" s="8">
        <v>65.6</v>
      </c>
      <c r="H14" s="8"/>
      <c r="I14" s="8">
        <f t="shared" si="0"/>
        <v>65.6</v>
      </c>
      <c r="J14" s="8">
        <f t="shared" si="1"/>
        <v>39.36</v>
      </c>
      <c r="K14" s="8">
        <v>4</v>
      </c>
      <c r="L14" s="11"/>
    </row>
    <row r="15" spans="1:12" s="1" customFormat="1" ht="21.75" customHeight="1">
      <c r="A15" s="7">
        <v>12</v>
      </c>
      <c r="B15" s="7" t="s">
        <v>52</v>
      </c>
      <c r="C15" s="7" t="s">
        <v>15</v>
      </c>
      <c r="D15" s="7" t="s">
        <v>20</v>
      </c>
      <c r="E15" s="7" t="s">
        <v>53</v>
      </c>
      <c r="F15" s="7" t="s">
        <v>54</v>
      </c>
      <c r="G15" s="8">
        <v>66.2</v>
      </c>
      <c r="H15" s="8"/>
      <c r="I15" s="8">
        <f t="shared" si="0"/>
        <v>66.2</v>
      </c>
      <c r="J15" s="8">
        <f t="shared" si="1"/>
        <v>39.72</v>
      </c>
      <c r="K15" s="8">
        <v>4</v>
      </c>
      <c r="L15" s="11"/>
    </row>
    <row r="16" spans="1:12" s="1" customFormat="1" ht="21.75" customHeight="1">
      <c r="A16" s="7">
        <v>13</v>
      </c>
      <c r="B16" s="7" t="s">
        <v>55</v>
      </c>
      <c r="C16" s="7" t="s">
        <v>15</v>
      </c>
      <c r="D16" s="7" t="s">
        <v>20</v>
      </c>
      <c r="E16" s="7" t="s">
        <v>56</v>
      </c>
      <c r="F16" s="7" t="s">
        <v>57</v>
      </c>
      <c r="G16" s="8">
        <v>64.4</v>
      </c>
      <c r="H16" s="8"/>
      <c r="I16" s="8">
        <f t="shared" si="0"/>
        <v>64.4</v>
      </c>
      <c r="J16" s="8">
        <f t="shared" si="1"/>
        <v>38.64</v>
      </c>
      <c r="K16" s="8">
        <v>4</v>
      </c>
      <c r="L16" s="11"/>
    </row>
    <row r="17" spans="1:12" s="1" customFormat="1" ht="21.75" customHeight="1">
      <c r="A17" s="7">
        <v>14</v>
      </c>
      <c r="B17" s="7" t="s">
        <v>58</v>
      </c>
      <c r="C17" s="7" t="s">
        <v>30</v>
      </c>
      <c r="D17" s="7" t="s">
        <v>20</v>
      </c>
      <c r="E17" s="7" t="s">
        <v>59</v>
      </c>
      <c r="F17" s="7" t="s">
        <v>60</v>
      </c>
      <c r="G17" s="8">
        <v>62.8</v>
      </c>
      <c r="H17" s="8"/>
      <c r="I17" s="8">
        <f t="shared" si="0"/>
        <v>62.8</v>
      </c>
      <c r="J17" s="8">
        <f t="shared" si="1"/>
        <v>37.68</v>
      </c>
      <c r="K17" s="8">
        <v>4</v>
      </c>
      <c r="L17" s="11"/>
    </row>
    <row r="18" spans="1:12" s="1" customFormat="1" ht="21.75" customHeight="1">
      <c r="A18" s="7">
        <v>15</v>
      </c>
      <c r="B18" s="7" t="s">
        <v>61</v>
      </c>
      <c r="C18" s="7" t="s">
        <v>30</v>
      </c>
      <c r="D18" s="7" t="s">
        <v>20</v>
      </c>
      <c r="E18" s="7" t="s">
        <v>62</v>
      </c>
      <c r="F18" s="7" t="s">
        <v>63</v>
      </c>
      <c r="G18" s="8">
        <v>60</v>
      </c>
      <c r="H18" s="8"/>
      <c r="I18" s="8">
        <f t="shared" si="0"/>
        <v>60</v>
      </c>
      <c r="J18" s="8">
        <f t="shared" si="1"/>
        <v>36</v>
      </c>
      <c r="K18" s="8">
        <v>4</v>
      </c>
      <c r="L18" s="11"/>
    </row>
    <row r="19" spans="1:12" s="1" customFormat="1" ht="21.75" customHeight="1">
      <c r="A19" s="7">
        <v>16</v>
      </c>
      <c r="B19" s="7" t="s">
        <v>64</v>
      </c>
      <c r="C19" s="7" t="s">
        <v>15</v>
      </c>
      <c r="D19" s="7" t="s">
        <v>20</v>
      </c>
      <c r="E19" s="7" t="s">
        <v>65</v>
      </c>
      <c r="F19" s="7" t="s">
        <v>66</v>
      </c>
      <c r="G19" s="8">
        <v>63</v>
      </c>
      <c r="H19" s="8">
        <v>4</v>
      </c>
      <c r="I19" s="8">
        <f t="shared" si="0"/>
        <v>67</v>
      </c>
      <c r="J19" s="8">
        <f t="shared" si="1"/>
        <v>40.2</v>
      </c>
      <c r="K19" s="8">
        <v>4</v>
      </c>
      <c r="L19" s="11"/>
    </row>
    <row r="20" spans="1:12" s="1" customFormat="1" ht="21.75" customHeight="1">
      <c r="A20" s="7">
        <v>17</v>
      </c>
      <c r="B20" s="7" t="s">
        <v>67</v>
      </c>
      <c r="C20" s="7" t="s">
        <v>30</v>
      </c>
      <c r="D20" s="7" t="s">
        <v>68</v>
      </c>
      <c r="E20" s="7" t="s">
        <v>69</v>
      </c>
      <c r="F20" s="7" t="s">
        <v>70</v>
      </c>
      <c r="G20" s="8">
        <v>68.4</v>
      </c>
      <c r="H20" s="8"/>
      <c r="I20" s="8">
        <f t="shared" si="0"/>
        <v>68.4</v>
      </c>
      <c r="J20" s="8">
        <f t="shared" si="1"/>
        <v>41.04</v>
      </c>
      <c r="K20" s="8">
        <v>5</v>
      </c>
      <c r="L20" s="11"/>
    </row>
    <row r="21" spans="1:12" s="1" customFormat="1" ht="21.75" customHeight="1">
      <c r="A21" s="7">
        <v>18</v>
      </c>
      <c r="B21" s="7" t="s">
        <v>71</v>
      </c>
      <c r="C21" s="7" t="s">
        <v>15</v>
      </c>
      <c r="D21" s="7" t="s">
        <v>72</v>
      </c>
      <c r="E21" s="7" t="s">
        <v>73</v>
      </c>
      <c r="F21" s="7" t="s">
        <v>74</v>
      </c>
      <c r="G21" s="8">
        <v>56</v>
      </c>
      <c r="H21" s="8"/>
      <c r="I21" s="8">
        <f t="shared" si="0"/>
        <v>56</v>
      </c>
      <c r="J21" s="8">
        <f t="shared" si="1"/>
        <v>33.6</v>
      </c>
      <c r="K21" s="8">
        <v>7</v>
      </c>
      <c r="L21" s="11"/>
    </row>
    <row r="22" spans="1:12" s="1" customFormat="1" ht="21.75" customHeight="1">
      <c r="A22" s="7">
        <v>19</v>
      </c>
      <c r="B22" s="7" t="s">
        <v>75</v>
      </c>
      <c r="C22" s="7" t="s">
        <v>30</v>
      </c>
      <c r="D22" s="7" t="s">
        <v>20</v>
      </c>
      <c r="E22" s="7" t="s">
        <v>76</v>
      </c>
      <c r="F22" s="7" t="s">
        <v>77</v>
      </c>
      <c r="G22" s="8">
        <v>61.4</v>
      </c>
      <c r="H22" s="8"/>
      <c r="I22" s="8">
        <f t="shared" si="0"/>
        <v>61.4</v>
      </c>
      <c r="J22" s="8">
        <f t="shared" si="1"/>
        <v>36.84</v>
      </c>
      <c r="K22" s="8">
        <v>4</v>
      </c>
      <c r="L22" s="11"/>
    </row>
    <row r="23" spans="1:12" s="1" customFormat="1" ht="21.75" customHeight="1">
      <c r="A23" s="7">
        <v>20</v>
      </c>
      <c r="B23" s="7" t="s">
        <v>78</v>
      </c>
      <c r="C23" s="7" t="s">
        <v>15</v>
      </c>
      <c r="D23" s="7" t="s">
        <v>20</v>
      </c>
      <c r="E23" s="7" t="s">
        <v>79</v>
      </c>
      <c r="F23" s="7" t="s">
        <v>80</v>
      </c>
      <c r="G23" s="8">
        <v>57.8</v>
      </c>
      <c r="H23" s="8"/>
      <c r="I23" s="8">
        <f t="shared" si="0"/>
        <v>57.8</v>
      </c>
      <c r="J23" s="8">
        <f t="shared" si="1"/>
        <v>34.68</v>
      </c>
      <c r="K23" s="8">
        <v>4</v>
      </c>
      <c r="L23" s="11"/>
    </row>
    <row r="24" spans="1:12" s="1" customFormat="1" ht="21.75" customHeight="1">
      <c r="A24" s="7">
        <v>21</v>
      </c>
      <c r="B24" s="7" t="s">
        <v>81</v>
      </c>
      <c r="C24" s="7" t="s">
        <v>30</v>
      </c>
      <c r="D24" s="7" t="s">
        <v>20</v>
      </c>
      <c r="E24" s="7" t="s">
        <v>82</v>
      </c>
      <c r="F24" s="7" t="s">
        <v>83</v>
      </c>
      <c r="G24" s="8">
        <v>61.2</v>
      </c>
      <c r="H24" s="8"/>
      <c r="I24" s="8">
        <f t="shared" si="0"/>
        <v>61.2</v>
      </c>
      <c r="J24" s="8">
        <f t="shared" si="1"/>
        <v>36.72</v>
      </c>
      <c r="K24" s="8">
        <v>4</v>
      </c>
      <c r="L24" s="11"/>
    </row>
    <row r="25" spans="1:12" s="1" customFormat="1" ht="21.75" customHeight="1">
      <c r="A25" s="7">
        <v>22</v>
      </c>
      <c r="B25" s="7" t="s">
        <v>84</v>
      </c>
      <c r="C25" s="7" t="s">
        <v>15</v>
      </c>
      <c r="D25" s="7" t="s">
        <v>20</v>
      </c>
      <c r="E25" s="7" t="s">
        <v>85</v>
      </c>
      <c r="F25" s="7" t="s">
        <v>86</v>
      </c>
      <c r="G25" s="8">
        <v>60.6</v>
      </c>
      <c r="H25" s="8"/>
      <c r="I25" s="8">
        <f t="shared" si="0"/>
        <v>60.6</v>
      </c>
      <c r="J25" s="8">
        <f t="shared" si="1"/>
        <v>36.36</v>
      </c>
      <c r="K25" s="8">
        <v>4</v>
      </c>
      <c r="L25" s="11"/>
    </row>
    <row r="26" spans="1:12" s="1" customFormat="1" ht="21.75" customHeight="1">
      <c r="A26" s="7">
        <v>23</v>
      </c>
      <c r="B26" s="7" t="s">
        <v>87</v>
      </c>
      <c r="C26" s="7" t="s">
        <v>15</v>
      </c>
      <c r="D26" s="7" t="s">
        <v>20</v>
      </c>
      <c r="E26" s="7" t="s">
        <v>85</v>
      </c>
      <c r="F26" s="7" t="s">
        <v>88</v>
      </c>
      <c r="G26" s="8">
        <v>60.2</v>
      </c>
      <c r="H26" s="8"/>
      <c r="I26" s="8">
        <f t="shared" si="0"/>
        <v>60.2</v>
      </c>
      <c r="J26" s="8">
        <f t="shared" si="1"/>
        <v>36.12</v>
      </c>
      <c r="K26" s="8">
        <v>5</v>
      </c>
      <c r="L26" s="11"/>
    </row>
    <row r="27" spans="1:12" s="1" customFormat="1" ht="21.75" customHeight="1">
      <c r="A27" s="7">
        <v>24</v>
      </c>
      <c r="B27" s="7" t="s">
        <v>89</v>
      </c>
      <c r="C27" s="7" t="s">
        <v>30</v>
      </c>
      <c r="D27" s="7" t="s">
        <v>20</v>
      </c>
      <c r="E27" s="7" t="s">
        <v>85</v>
      </c>
      <c r="F27" s="7" t="s">
        <v>90</v>
      </c>
      <c r="G27" s="8">
        <v>58.2</v>
      </c>
      <c r="H27" s="8"/>
      <c r="I27" s="8">
        <f t="shared" si="0"/>
        <v>58.2</v>
      </c>
      <c r="J27" s="8">
        <f t="shared" si="1"/>
        <v>34.92</v>
      </c>
      <c r="K27" s="8">
        <v>6</v>
      </c>
      <c r="L27" s="11"/>
    </row>
    <row r="28" spans="1:12" s="1" customFormat="1" ht="21.75" customHeight="1">
      <c r="A28" s="7">
        <v>25</v>
      </c>
      <c r="B28" s="7" t="s">
        <v>91</v>
      </c>
      <c r="C28" s="7" t="s">
        <v>30</v>
      </c>
      <c r="D28" s="7" t="s">
        <v>20</v>
      </c>
      <c r="E28" s="7" t="s">
        <v>92</v>
      </c>
      <c r="F28" s="7" t="s">
        <v>93</v>
      </c>
      <c r="G28" s="8">
        <v>69.2</v>
      </c>
      <c r="H28" s="8"/>
      <c r="I28" s="8">
        <f t="shared" si="0"/>
        <v>69.2</v>
      </c>
      <c r="J28" s="8">
        <f t="shared" si="1"/>
        <v>41.52</v>
      </c>
      <c r="K28" s="8">
        <v>4</v>
      </c>
      <c r="L28" s="11"/>
    </row>
    <row r="29" spans="1:12" s="1" customFormat="1" ht="21.75" customHeight="1">
      <c r="A29" s="7">
        <v>26</v>
      </c>
      <c r="B29" s="7" t="s">
        <v>94</v>
      </c>
      <c r="C29" s="7" t="s">
        <v>15</v>
      </c>
      <c r="D29" s="7" t="s">
        <v>20</v>
      </c>
      <c r="E29" s="7" t="s">
        <v>95</v>
      </c>
      <c r="F29" s="7" t="s">
        <v>96</v>
      </c>
      <c r="G29" s="8">
        <v>67.2</v>
      </c>
      <c r="H29" s="8"/>
      <c r="I29" s="8">
        <f t="shared" si="0"/>
        <v>67.2</v>
      </c>
      <c r="J29" s="8">
        <f t="shared" si="1"/>
        <v>40.32</v>
      </c>
      <c r="K29" s="8">
        <v>4</v>
      </c>
      <c r="L29" s="11"/>
    </row>
    <row r="30" spans="1:12" s="1" customFormat="1" ht="21.75" customHeight="1">
      <c r="A30" s="7">
        <v>27</v>
      </c>
      <c r="B30" s="7" t="s">
        <v>97</v>
      </c>
      <c r="C30" s="7" t="s">
        <v>30</v>
      </c>
      <c r="D30" s="7" t="s">
        <v>20</v>
      </c>
      <c r="E30" s="7" t="s">
        <v>98</v>
      </c>
      <c r="F30" s="7" t="s">
        <v>99</v>
      </c>
      <c r="G30" s="8">
        <v>66.8</v>
      </c>
      <c r="H30" s="8"/>
      <c r="I30" s="8">
        <f t="shared" si="0"/>
        <v>66.8</v>
      </c>
      <c r="J30" s="8">
        <f t="shared" si="1"/>
        <v>40.08</v>
      </c>
      <c r="K30" s="8">
        <v>4</v>
      </c>
      <c r="L30" s="11"/>
    </row>
    <row r="31" spans="1:12" s="1" customFormat="1" ht="21.75" customHeight="1">
      <c r="A31" s="7">
        <v>28</v>
      </c>
      <c r="B31" s="7" t="s">
        <v>100</v>
      </c>
      <c r="C31" s="7" t="s">
        <v>30</v>
      </c>
      <c r="D31" s="7" t="s">
        <v>20</v>
      </c>
      <c r="E31" s="7" t="s">
        <v>101</v>
      </c>
      <c r="F31" s="7" t="s">
        <v>102</v>
      </c>
      <c r="G31" s="8">
        <v>57.4</v>
      </c>
      <c r="H31" s="8"/>
      <c r="I31" s="8">
        <f t="shared" si="0"/>
        <v>57.4</v>
      </c>
      <c r="J31" s="8">
        <f t="shared" si="1"/>
        <v>34.44</v>
      </c>
      <c r="K31" s="8">
        <v>4</v>
      </c>
      <c r="L31" s="11"/>
    </row>
    <row r="32" spans="1:12" s="1" customFormat="1" ht="21.75" customHeight="1">
      <c r="A32" s="7">
        <v>29</v>
      </c>
      <c r="B32" s="7" t="s">
        <v>103</v>
      </c>
      <c r="C32" s="7" t="s">
        <v>15</v>
      </c>
      <c r="D32" s="7" t="s">
        <v>20</v>
      </c>
      <c r="E32" s="7" t="s">
        <v>104</v>
      </c>
      <c r="F32" s="7" t="s">
        <v>105</v>
      </c>
      <c r="G32" s="8">
        <v>62.2</v>
      </c>
      <c r="H32" s="8"/>
      <c r="I32" s="8">
        <f t="shared" si="0"/>
        <v>62.2</v>
      </c>
      <c r="J32" s="8">
        <f t="shared" si="1"/>
        <v>37.32</v>
      </c>
      <c r="K32" s="8">
        <v>7</v>
      </c>
      <c r="L32" s="11"/>
    </row>
    <row r="33" spans="1:12" s="1" customFormat="1" ht="21.75" customHeight="1">
      <c r="A33" s="7">
        <v>30</v>
      </c>
      <c r="B33" s="7" t="s">
        <v>106</v>
      </c>
      <c r="C33" s="7" t="s">
        <v>30</v>
      </c>
      <c r="D33" s="7" t="s">
        <v>20</v>
      </c>
      <c r="E33" s="7" t="s">
        <v>104</v>
      </c>
      <c r="F33" s="7" t="s">
        <v>107</v>
      </c>
      <c r="G33" s="8">
        <v>62.2</v>
      </c>
      <c r="H33" s="8"/>
      <c r="I33" s="8">
        <f t="shared" si="0"/>
        <v>62.2</v>
      </c>
      <c r="J33" s="8">
        <f t="shared" si="1"/>
        <v>37.32</v>
      </c>
      <c r="K33" s="8">
        <v>7</v>
      </c>
      <c r="L33" s="11"/>
    </row>
    <row r="34" spans="1:12" ht="21.75" customHeight="1">
      <c r="A34" s="7">
        <v>31</v>
      </c>
      <c r="B34" s="7" t="s">
        <v>108</v>
      </c>
      <c r="C34" s="7" t="s">
        <v>15</v>
      </c>
      <c r="D34" s="7" t="s">
        <v>20</v>
      </c>
      <c r="E34" s="7" t="s">
        <v>109</v>
      </c>
      <c r="F34" s="7" t="s">
        <v>110</v>
      </c>
      <c r="G34" s="8">
        <v>49.8</v>
      </c>
      <c r="H34" s="8"/>
      <c r="I34" s="8">
        <f t="shared" si="0"/>
        <v>49.8</v>
      </c>
      <c r="J34" s="8">
        <f t="shared" si="1"/>
        <v>29.88</v>
      </c>
      <c r="K34" s="8">
        <v>4</v>
      </c>
      <c r="L34" s="12"/>
    </row>
    <row r="35" spans="1:12" ht="21.75" customHeight="1">
      <c r="A35" s="7">
        <v>32</v>
      </c>
      <c r="B35" s="7" t="s">
        <v>111</v>
      </c>
      <c r="C35" s="7" t="s">
        <v>30</v>
      </c>
      <c r="D35" s="7" t="s">
        <v>20</v>
      </c>
      <c r="E35" s="7" t="s">
        <v>109</v>
      </c>
      <c r="F35" s="7" t="s">
        <v>112</v>
      </c>
      <c r="G35" s="8">
        <v>42.2</v>
      </c>
      <c r="H35" s="8"/>
      <c r="I35" s="8">
        <f t="shared" si="0"/>
        <v>42.2</v>
      </c>
      <c r="J35" s="8">
        <f t="shared" si="1"/>
        <v>25.32</v>
      </c>
      <c r="K35" s="8">
        <v>5</v>
      </c>
      <c r="L35" s="12"/>
    </row>
    <row r="36" spans="1:12" ht="21.75" customHeight="1">
      <c r="A36" s="7">
        <v>33</v>
      </c>
      <c r="B36" s="7" t="s">
        <v>113</v>
      </c>
      <c r="C36" s="7" t="s">
        <v>15</v>
      </c>
      <c r="D36" s="7" t="s">
        <v>20</v>
      </c>
      <c r="E36" s="7" t="s">
        <v>114</v>
      </c>
      <c r="F36" s="7" t="s">
        <v>115</v>
      </c>
      <c r="G36" s="8">
        <v>65.6</v>
      </c>
      <c r="H36" s="8"/>
      <c r="I36" s="8">
        <f t="shared" si="0"/>
        <v>65.6</v>
      </c>
      <c r="J36" s="8">
        <f t="shared" si="1"/>
        <v>39.36</v>
      </c>
      <c r="K36" s="8">
        <v>4</v>
      </c>
      <c r="L36" s="12"/>
    </row>
    <row r="37" spans="1:12" ht="21.75" customHeight="1">
      <c r="A37" s="7">
        <v>34</v>
      </c>
      <c r="B37" s="7" t="s">
        <v>116</v>
      </c>
      <c r="C37" s="7" t="s">
        <v>15</v>
      </c>
      <c r="D37" s="7" t="s">
        <v>20</v>
      </c>
      <c r="E37" s="7" t="s">
        <v>114</v>
      </c>
      <c r="F37" s="7" t="s">
        <v>117</v>
      </c>
      <c r="G37" s="8">
        <v>64</v>
      </c>
      <c r="H37" s="8"/>
      <c r="I37" s="8">
        <f t="shared" si="0"/>
        <v>64</v>
      </c>
      <c r="J37" s="8">
        <f t="shared" si="1"/>
        <v>38.4</v>
      </c>
      <c r="K37" s="8">
        <v>5</v>
      </c>
      <c r="L37" s="12"/>
    </row>
    <row r="38" spans="1:12" ht="21.75" customHeight="1">
      <c r="A38" s="7">
        <v>35</v>
      </c>
      <c r="B38" s="7" t="s">
        <v>118</v>
      </c>
      <c r="C38" s="7" t="s">
        <v>15</v>
      </c>
      <c r="D38" s="7" t="s">
        <v>20</v>
      </c>
      <c r="E38" s="7" t="s">
        <v>119</v>
      </c>
      <c r="F38" s="7" t="s">
        <v>120</v>
      </c>
      <c r="G38" s="8">
        <v>51.4</v>
      </c>
      <c r="H38" s="8"/>
      <c r="I38" s="8">
        <f t="shared" si="0"/>
        <v>51.4</v>
      </c>
      <c r="J38" s="8">
        <f t="shared" si="1"/>
        <v>30.84</v>
      </c>
      <c r="K38" s="8">
        <v>4</v>
      </c>
      <c r="L38" s="12"/>
    </row>
    <row r="39" spans="1:12" ht="21.75" customHeight="1">
      <c r="A39" s="7">
        <v>36</v>
      </c>
      <c r="B39" s="7" t="s">
        <v>121</v>
      </c>
      <c r="C39" s="7" t="s">
        <v>30</v>
      </c>
      <c r="D39" s="7" t="s">
        <v>20</v>
      </c>
      <c r="E39" s="7" t="s">
        <v>122</v>
      </c>
      <c r="F39" s="7" t="s">
        <v>123</v>
      </c>
      <c r="G39" s="8">
        <v>63.8</v>
      </c>
      <c r="H39" s="8"/>
      <c r="I39" s="8">
        <f t="shared" si="0"/>
        <v>63.8</v>
      </c>
      <c r="J39" s="8">
        <f t="shared" si="1"/>
        <v>38.28</v>
      </c>
      <c r="K39" s="8">
        <v>4</v>
      </c>
      <c r="L39" s="12"/>
    </row>
    <row r="40" spans="1:12" ht="21.75" customHeight="1">
      <c r="A40" s="7">
        <v>37</v>
      </c>
      <c r="B40" s="7" t="s">
        <v>124</v>
      </c>
      <c r="C40" s="7" t="s">
        <v>30</v>
      </c>
      <c r="D40" s="7" t="s">
        <v>20</v>
      </c>
      <c r="E40" s="7" t="s">
        <v>125</v>
      </c>
      <c r="F40" s="7" t="s">
        <v>126</v>
      </c>
      <c r="G40" s="8">
        <v>54.8</v>
      </c>
      <c r="H40" s="8"/>
      <c r="I40" s="8">
        <f t="shared" si="0"/>
        <v>54.8</v>
      </c>
      <c r="J40" s="8">
        <f t="shared" si="1"/>
        <v>32.88</v>
      </c>
      <c r="K40" s="8">
        <v>4</v>
      </c>
      <c r="L40" s="12"/>
    </row>
    <row r="41" spans="1:12" ht="21.75" customHeight="1">
      <c r="A41" s="7">
        <v>38</v>
      </c>
      <c r="B41" s="7" t="s">
        <v>127</v>
      </c>
      <c r="C41" s="7" t="s">
        <v>15</v>
      </c>
      <c r="D41" s="7" t="s">
        <v>20</v>
      </c>
      <c r="E41" s="7" t="s">
        <v>128</v>
      </c>
      <c r="F41" s="7" t="s">
        <v>129</v>
      </c>
      <c r="G41" s="8">
        <v>65.4</v>
      </c>
      <c r="H41" s="8"/>
      <c r="I41" s="8">
        <f t="shared" si="0"/>
        <v>65.4</v>
      </c>
      <c r="J41" s="8">
        <f t="shared" si="1"/>
        <v>39.24</v>
      </c>
      <c r="K41" s="8">
        <v>4</v>
      </c>
      <c r="L41" s="12"/>
    </row>
    <row r="42" spans="1:12" ht="21.75" customHeight="1">
      <c r="A42" s="7">
        <v>39</v>
      </c>
      <c r="B42" s="7" t="s">
        <v>130</v>
      </c>
      <c r="C42" s="7" t="s">
        <v>15</v>
      </c>
      <c r="D42" s="7" t="s">
        <v>20</v>
      </c>
      <c r="E42" s="7" t="s">
        <v>128</v>
      </c>
      <c r="F42" s="7" t="s">
        <v>131</v>
      </c>
      <c r="G42" s="8">
        <v>65.4</v>
      </c>
      <c r="H42" s="8"/>
      <c r="I42" s="8">
        <f t="shared" si="0"/>
        <v>65.4</v>
      </c>
      <c r="J42" s="8">
        <f t="shared" si="1"/>
        <v>39.24</v>
      </c>
      <c r="K42" s="8">
        <v>4</v>
      </c>
      <c r="L42" s="12"/>
    </row>
    <row r="43" spans="1:12" ht="21.75" customHeight="1">
      <c r="A43" s="7">
        <v>40</v>
      </c>
      <c r="B43" s="7" t="s">
        <v>132</v>
      </c>
      <c r="C43" s="7" t="s">
        <v>30</v>
      </c>
      <c r="D43" s="7" t="s">
        <v>20</v>
      </c>
      <c r="E43" s="7" t="s">
        <v>133</v>
      </c>
      <c r="F43" s="7" t="s">
        <v>134</v>
      </c>
      <c r="G43" s="8">
        <v>61.4</v>
      </c>
      <c r="H43" s="8">
        <v>4</v>
      </c>
      <c r="I43" s="8">
        <f t="shared" si="0"/>
        <v>65.4</v>
      </c>
      <c r="J43" s="8">
        <f t="shared" si="1"/>
        <v>39.24</v>
      </c>
      <c r="K43" s="8">
        <v>4</v>
      </c>
      <c r="L43" s="12"/>
    </row>
    <row r="44" spans="1:12" ht="21.75" customHeight="1">
      <c r="A44" s="7">
        <v>41</v>
      </c>
      <c r="B44" s="7" t="s">
        <v>135</v>
      </c>
      <c r="C44" s="7" t="s">
        <v>15</v>
      </c>
      <c r="D44" s="7" t="s">
        <v>20</v>
      </c>
      <c r="E44" s="7" t="s">
        <v>136</v>
      </c>
      <c r="F44" s="7" t="s">
        <v>137</v>
      </c>
      <c r="G44" s="8">
        <v>49.6</v>
      </c>
      <c r="H44" s="8"/>
      <c r="I44" s="8">
        <f t="shared" si="0"/>
        <v>49.6</v>
      </c>
      <c r="J44" s="8">
        <f t="shared" si="1"/>
        <v>29.76</v>
      </c>
      <c r="K44" s="8">
        <v>10</v>
      </c>
      <c r="L44" s="12"/>
    </row>
    <row r="45" spans="1:12" ht="21.75" customHeight="1">
      <c r="A45" s="7">
        <v>42</v>
      </c>
      <c r="B45" s="7" t="s">
        <v>138</v>
      </c>
      <c r="C45" s="7" t="s">
        <v>15</v>
      </c>
      <c r="D45" s="7" t="s">
        <v>20</v>
      </c>
      <c r="E45" s="7" t="s">
        <v>136</v>
      </c>
      <c r="F45" s="7" t="s">
        <v>139</v>
      </c>
      <c r="G45" s="8">
        <v>49.6</v>
      </c>
      <c r="H45" s="8"/>
      <c r="I45" s="8">
        <f t="shared" si="0"/>
        <v>49.6</v>
      </c>
      <c r="J45" s="8">
        <f t="shared" si="1"/>
        <v>29.76</v>
      </c>
      <c r="K45" s="8">
        <v>10</v>
      </c>
      <c r="L45" s="12"/>
    </row>
    <row r="46" spans="1:12" ht="21.75" customHeight="1">
      <c r="A46" s="7">
        <v>43</v>
      </c>
      <c r="B46" s="7" t="s">
        <v>140</v>
      </c>
      <c r="C46" s="7" t="s">
        <v>30</v>
      </c>
      <c r="D46" s="7" t="s">
        <v>20</v>
      </c>
      <c r="E46" s="7" t="s">
        <v>136</v>
      </c>
      <c r="F46" s="7" t="s">
        <v>141</v>
      </c>
      <c r="G46" s="8">
        <v>48</v>
      </c>
      <c r="H46" s="8"/>
      <c r="I46" s="8">
        <f t="shared" si="0"/>
        <v>48</v>
      </c>
      <c r="J46" s="8">
        <f t="shared" si="1"/>
        <v>28.8</v>
      </c>
      <c r="K46" s="8">
        <v>12</v>
      </c>
      <c r="L46" s="12"/>
    </row>
    <row r="47" spans="1:12" ht="21.75" customHeight="1">
      <c r="A47" s="7">
        <v>44</v>
      </c>
      <c r="B47" s="7" t="s">
        <v>142</v>
      </c>
      <c r="C47" s="7" t="s">
        <v>30</v>
      </c>
      <c r="D47" s="7" t="s">
        <v>20</v>
      </c>
      <c r="E47" s="7" t="s">
        <v>136</v>
      </c>
      <c r="F47" s="7" t="s">
        <v>143</v>
      </c>
      <c r="G47" s="8">
        <v>45.6</v>
      </c>
      <c r="H47" s="8"/>
      <c r="I47" s="8">
        <f t="shared" si="0"/>
        <v>45.6</v>
      </c>
      <c r="J47" s="8">
        <f t="shared" si="1"/>
        <v>27.36</v>
      </c>
      <c r="K47" s="8">
        <v>13</v>
      </c>
      <c r="L47" s="12"/>
    </row>
    <row r="48" spans="1:12" ht="21.75" customHeight="1">
      <c r="A48" s="7">
        <v>45</v>
      </c>
      <c r="B48" s="7" t="s">
        <v>144</v>
      </c>
      <c r="C48" s="7" t="s">
        <v>30</v>
      </c>
      <c r="D48" s="7" t="s">
        <v>145</v>
      </c>
      <c r="E48" s="7" t="s">
        <v>146</v>
      </c>
      <c r="F48" s="7" t="s">
        <v>147</v>
      </c>
      <c r="G48" s="8">
        <v>53</v>
      </c>
      <c r="H48" s="8"/>
      <c r="I48" s="8">
        <f t="shared" si="0"/>
        <v>53</v>
      </c>
      <c r="J48" s="8">
        <f t="shared" si="1"/>
        <v>31.8</v>
      </c>
      <c r="K48" s="8">
        <v>4</v>
      </c>
      <c r="L48" s="12"/>
    </row>
    <row r="49" spans="1:12" ht="21.75" customHeight="1">
      <c r="A49" s="7">
        <v>46</v>
      </c>
      <c r="B49" s="7" t="s">
        <v>148</v>
      </c>
      <c r="C49" s="7" t="s">
        <v>30</v>
      </c>
      <c r="D49" s="7" t="s">
        <v>149</v>
      </c>
      <c r="E49" s="7" t="s">
        <v>150</v>
      </c>
      <c r="F49" s="7" t="s">
        <v>151</v>
      </c>
      <c r="G49" s="8">
        <v>53</v>
      </c>
      <c r="H49" s="8"/>
      <c r="I49" s="8">
        <f t="shared" si="0"/>
        <v>53</v>
      </c>
      <c r="J49" s="8">
        <f t="shared" si="1"/>
        <v>31.8</v>
      </c>
      <c r="K49" s="8">
        <v>4</v>
      </c>
      <c r="L49" s="12"/>
    </row>
    <row r="50" spans="1:12" ht="21.75" customHeight="1">
      <c r="A50" s="7">
        <v>47</v>
      </c>
      <c r="B50" s="7" t="s">
        <v>152</v>
      </c>
      <c r="C50" s="7" t="s">
        <v>15</v>
      </c>
      <c r="D50" s="7" t="s">
        <v>149</v>
      </c>
      <c r="E50" s="7" t="s">
        <v>150</v>
      </c>
      <c r="F50" s="7" t="s">
        <v>153</v>
      </c>
      <c r="G50" s="8">
        <v>53</v>
      </c>
      <c r="H50" s="8"/>
      <c r="I50" s="8">
        <f t="shared" si="0"/>
        <v>53</v>
      </c>
      <c r="J50" s="8">
        <f t="shared" si="1"/>
        <v>31.8</v>
      </c>
      <c r="K50" s="8">
        <v>4</v>
      </c>
      <c r="L50" s="12"/>
    </row>
    <row r="51" spans="1:12" ht="21.75" customHeight="1">
      <c r="A51" s="7">
        <v>48</v>
      </c>
      <c r="B51" s="7" t="s">
        <v>154</v>
      </c>
      <c r="C51" s="7" t="s">
        <v>15</v>
      </c>
      <c r="D51" s="7" t="s">
        <v>155</v>
      </c>
      <c r="E51" s="7" t="s">
        <v>156</v>
      </c>
      <c r="F51" s="7" t="s">
        <v>157</v>
      </c>
      <c r="G51" s="8">
        <v>51</v>
      </c>
      <c r="H51" s="8"/>
      <c r="I51" s="8">
        <f t="shared" si="0"/>
        <v>51</v>
      </c>
      <c r="J51" s="8">
        <f t="shared" si="1"/>
        <v>30.6</v>
      </c>
      <c r="K51" s="8">
        <v>4</v>
      </c>
      <c r="L51" s="12"/>
    </row>
    <row r="52" spans="1:12" ht="21.75" customHeight="1">
      <c r="A52" s="7">
        <v>49</v>
      </c>
      <c r="B52" s="7" t="s">
        <v>158</v>
      </c>
      <c r="C52" s="7" t="s">
        <v>30</v>
      </c>
      <c r="D52" s="7" t="s">
        <v>159</v>
      </c>
      <c r="E52" s="7" t="s">
        <v>160</v>
      </c>
      <c r="F52" s="7" t="s">
        <v>161</v>
      </c>
      <c r="G52" s="8">
        <v>64</v>
      </c>
      <c r="H52" s="8"/>
      <c r="I52" s="8">
        <f t="shared" si="0"/>
        <v>64</v>
      </c>
      <c r="J52" s="8">
        <f t="shared" si="1"/>
        <v>38.4</v>
      </c>
      <c r="K52" s="8">
        <v>4</v>
      </c>
      <c r="L52" s="12"/>
    </row>
    <row r="53" spans="1:12" ht="21.75" customHeight="1">
      <c r="A53" s="7">
        <v>50</v>
      </c>
      <c r="B53" s="7" t="s">
        <v>162</v>
      </c>
      <c r="C53" s="7" t="s">
        <v>30</v>
      </c>
      <c r="D53" s="7" t="s">
        <v>163</v>
      </c>
      <c r="E53" s="7" t="s">
        <v>164</v>
      </c>
      <c r="F53" s="7" t="s">
        <v>165</v>
      </c>
      <c r="G53" s="8">
        <v>37</v>
      </c>
      <c r="H53" s="8"/>
      <c r="I53" s="8">
        <f t="shared" si="0"/>
        <v>37</v>
      </c>
      <c r="J53" s="8">
        <f t="shared" si="1"/>
        <v>22.2</v>
      </c>
      <c r="K53" s="8">
        <v>4</v>
      </c>
      <c r="L53" s="12"/>
    </row>
    <row r="54" spans="1:12" ht="21.75" customHeight="1">
      <c r="A54" s="7">
        <v>51</v>
      </c>
      <c r="B54" s="7" t="s">
        <v>166</v>
      </c>
      <c r="C54" s="7" t="s">
        <v>15</v>
      </c>
      <c r="D54" s="7" t="s">
        <v>167</v>
      </c>
      <c r="E54" s="7" t="s">
        <v>168</v>
      </c>
      <c r="F54" s="7" t="s">
        <v>169</v>
      </c>
      <c r="G54" s="8">
        <v>56</v>
      </c>
      <c r="H54" s="8"/>
      <c r="I54" s="8">
        <f t="shared" si="0"/>
        <v>56</v>
      </c>
      <c r="J54" s="8">
        <f t="shared" si="1"/>
        <v>33.6</v>
      </c>
      <c r="K54" s="8">
        <v>4</v>
      </c>
      <c r="L54" s="12"/>
    </row>
    <row r="55" spans="1:12" ht="21.75" customHeight="1">
      <c r="A55" s="7">
        <v>52</v>
      </c>
      <c r="B55" s="7" t="s">
        <v>170</v>
      </c>
      <c r="C55" s="7" t="s">
        <v>15</v>
      </c>
      <c r="D55" s="7" t="s">
        <v>171</v>
      </c>
      <c r="E55" s="7" t="s">
        <v>172</v>
      </c>
      <c r="F55" s="7" t="s">
        <v>173</v>
      </c>
      <c r="G55" s="8">
        <v>56</v>
      </c>
      <c r="H55" s="8"/>
      <c r="I55" s="8">
        <f t="shared" si="0"/>
        <v>56</v>
      </c>
      <c r="J55" s="8">
        <f t="shared" si="1"/>
        <v>33.6</v>
      </c>
      <c r="K55" s="8">
        <v>4</v>
      </c>
      <c r="L55" s="12"/>
    </row>
    <row r="56" spans="1:12" ht="21.75" customHeight="1">
      <c r="A56" s="7">
        <v>53</v>
      </c>
      <c r="B56" s="7" t="s">
        <v>174</v>
      </c>
      <c r="C56" s="7" t="s">
        <v>30</v>
      </c>
      <c r="D56" s="7" t="s">
        <v>159</v>
      </c>
      <c r="E56" s="7" t="s">
        <v>175</v>
      </c>
      <c r="F56" s="7" t="s">
        <v>176</v>
      </c>
      <c r="G56" s="8">
        <v>50</v>
      </c>
      <c r="H56" s="8"/>
      <c r="I56" s="8">
        <f t="shared" si="0"/>
        <v>50</v>
      </c>
      <c r="J56" s="8">
        <f t="shared" si="1"/>
        <v>30</v>
      </c>
      <c r="K56" s="8">
        <v>4</v>
      </c>
      <c r="L56" s="12"/>
    </row>
  </sheetData>
  <sheetProtection/>
  <autoFilter ref="A3:L33"/>
  <mergeCells count="1">
    <mergeCell ref="A2:L2"/>
  </mergeCells>
  <printOptions horizontalCentered="1"/>
  <pageMargins left="0.3541666666666667" right="0.3541666666666667" top="0.4722222222222222" bottom="0.5118055555555555" header="0.22777777777777777" footer="0.2361111111111111"/>
  <pageSetup fitToHeight="100" horizontalDpi="600" verticalDpi="6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暮色烟雨</cp:lastModifiedBy>
  <cp:lastPrinted>2021-07-05T07:21:35Z</cp:lastPrinted>
  <dcterms:created xsi:type="dcterms:W3CDTF">2020-07-03T05:41:00Z</dcterms:created>
  <dcterms:modified xsi:type="dcterms:W3CDTF">2023-07-04T09:51:10Z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7D959B6662DE46B2AFF4581F4A2C4D8C</vt:lpwstr>
  </property>
  <property fmtid="{D5CDD505-2E9C-101B-9397-08002B2CF9AE}" pid="4" name="KSOProductBuildV">
    <vt:lpwstr>2052-11.8.6.11719</vt:lpwstr>
  </property>
</Properties>
</file>