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" sheetId="1" r:id="rId1"/>
  </sheets>
  <definedNames>
    <definedName name="_xlnm.Print_Titles" localSheetId="0">汇总!$2:$2</definedName>
    <definedName name="_xlnm._FilterDatabase" localSheetId="0" hidden="1">汇总!$A$2:$K$21</definedName>
  </definedNames>
  <calcPr calcId="144525"/>
</workbook>
</file>

<file path=xl/sharedStrings.xml><?xml version="1.0" encoding="utf-8"?>
<sst xmlns="http://schemas.openxmlformats.org/spreadsheetml/2006/main" count="82" uniqueCount="61">
  <si>
    <t>内蒙古商贸职业学院2023年度公开招聘工作人员考试总成绩
及进入体检考察范围人员名单</t>
  </si>
  <si>
    <t>序号</t>
  </si>
  <si>
    <t>报考职位</t>
  </si>
  <si>
    <t>招聘人数</t>
  </si>
  <si>
    <t>姓名</t>
  </si>
  <si>
    <t>笔试成绩</t>
  </si>
  <si>
    <t>面试成绩</t>
  </si>
  <si>
    <t>考试总成绩</t>
  </si>
  <si>
    <t>同岗位排名</t>
  </si>
  <si>
    <t>是否进入体检、考察范围</t>
  </si>
  <si>
    <t>专任教师2</t>
  </si>
  <si>
    <t>杨帆</t>
  </si>
  <si>
    <t>59.3333</t>
  </si>
  <si>
    <t>84.4</t>
  </si>
  <si>
    <t>是</t>
  </si>
  <si>
    <t>王新燕</t>
  </si>
  <si>
    <t>58.0000</t>
  </si>
  <si>
    <t>否</t>
  </si>
  <si>
    <t>钮思玥</t>
  </si>
  <si>
    <t>59.5000</t>
  </si>
  <si>
    <t>专任教师3</t>
  </si>
  <si>
    <t>王婧</t>
  </si>
  <si>
    <t>63.0000</t>
  </si>
  <si>
    <t>何卓易</t>
  </si>
  <si>
    <t>49.8333</t>
  </si>
  <si>
    <t>缺考</t>
  </si>
  <si>
    <t>/</t>
  </si>
  <si>
    <t>专任教师4</t>
  </si>
  <si>
    <t>刘志波</t>
  </si>
  <si>
    <t>66.6667</t>
  </si>
  <si>
    <t>81.4</t>
  </si>
  <si>
    <t>马悦</t>
  </si>
  <si>
    <t>63.3333</t>
  </si>
  <si>
    <t>专任教师6</t>
  </si>
  <si>
    <t>闫雪玮</t>
  </si>
  <si>
    <t>李昱婷</t>
  </si>
  <si>
    <t>75.1667</t>
  </si>
  <si>
    <t>专任教师9</t>
  </si>
  <si>
    <t>庞蕊</t>
  </si>
  <si>
    <t>61.0000</t>
  </si>
  <si>
    <t>王祖光</t>
  </si>
  <si>
    <t>55.1667</t>
  </si>
  <si>
    <t>81</t>
  </si>
  <si>
    <t>专任教师11</t>
  </si>
  <si>
    <t>张景</t>
  </si>
  <si>
    <t>67.0000</t>
  </si>
  <si>
    <t>胡婧</t>
  </si>
  <si>
    <t>68.1667</t>
  </si>
  <si>
    <t>冯志伟</t>
  </si>
  <si>
    <t>审理室科员12</t>
  </si>
  <si>
    <t>云楠</t>
  </si>
  <si>
    <t>66.0000</t>
  </si>
  <si>
    <t>赵昊宇</t>
  </si>
  <si>
    <t>65.1667</t>
  </si>
  <si>
    <t>高吉荣</t>
  </si>
  <si>
    <t>65.5000</t>
  </si>
  <si>
    <t>会计14（项目人员）</t>
  </si>
  <si>
    <t>谢晓阳</t>
  </si>
  <si>
    <t>60.1667</t>
  </si>
  <si>
    <t>石慧</t>
  </si>
  <si>
    <t>61.1667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</si>
</sst>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color theme="1"/>
      <name val="宋体"/>
      <charset val="134"/>
      <scheme val="minor"/>
    </font>
    <font>
      <sz val="11"/>
      <color theme="1"/>
      <name val="方正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workbookViewId="0">
      <selection activeCell="A1" sqref="A1:I1"/>
    </sheetView>
  </sheetViews>
  <sheetFormatPr defaultColWidth="9" defaultRowHeight="13.5"/>
  <cols>
    <col min="1" max="1" width="7.75833333333333" customWidth="1"/>
    <col min="2" max="2" width="16" customWidth="1"/>
    <col min="3" max="3" width="10.5" customWidth="1"/>
    <col min="4" max="4" width="12" customWidth="1"/>
    <col min="5" max="7" width="12.125" customWidth="1"/>
    <col min="8" max="8" width="6.75" customWidth="1"/>
    <col min="9" max="9" width="10.875" customWidth="1"/>
    <col min="14" max="15" width="9.375"/>
  </cols>
  <sheetData>
    <row r="1" ht="48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43.5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21" t="s">
        <v>9</v>
      </c>
      <c r="J2"/>
      <c r="K2"/>
    </row>
    <row r="3" ht="28" customHeight="1" spans="1:9">
      <c r="A3" s="6">
        <f>ROW()-2</f>
        <v>1</v>
      </c>
      <c r="B3" s="7" t="s">
        <v>10</v>
      </c>
      <c r="C3" s="8">
        <v>1</v>
      </c>
      <c r="D3" s="9" t="s">
        <v>11</v>
      </c>
      <c r="E3" s="9" t="s">
        <v>12</v>
      </c>
      <c r="F3" s="10" t="s">
        <v>13</v>
      </c>
      <c r="G3" s="6">
        <f>E3*0.6+F3*0.4</f>
        <v>69.35998</v>
      </c>
      <c r="H3" s="6">
        <v>1</v>
      </c>
      <c r="I3" s="6" t="s">
        <v>14</v>
      </c>
    </row>
    <row r="4" ht="28" customHeight="1" spans="1:9">
      <c r="A4" s="6">
        <f>ROW()-2</f>
        <v>2</v>
      </c>
      <c r="B4" s="11"/>
      <c r="C4" s="12"/>
      <c r="D4" s="9" t="s">
        <v>15</v>
      </c>
      <c r="E4" s="9" t="s">
        <v>16</v>
      </c>
      <c r="F4" s="10">
        <v>84.6</v>
      </c>
      <c r="G4" s="6">
        <f>E4*0.6+F4*0.4</f>
        <v>68.64</v>
      </c>
      <c r="H4" s="6">
        <v>2</v>
      </c>
      <c r="I4" s="6" t="s">
        <v>17</v>
      </c>
    </row>
    <row r="5" ht="28" customHeight="1" spans="1:9">
      <c r="A5" s="6">
        <f>ROW()-2</f>
        <v>3</v>
      </c>
      <c r="B5" s="11"/>
      <c r="C5" s="12"/>
      <c r="D5" s="9" t="s">
        <v>18</v>
      </c>
      <c r="E5" s="9" t="s">
        <v>19</v>
      </c>
      <c r="F5" s="10">
        <v>78.4</v>
      </c>
      <c r="G5" s="6">
        <f>E5*0.6+F5*0.4</f>
        <v>67.06</v>
      </c>
      <c r="H5" s="6">
        <v>3</v>
      </c>
      <c r="I5" s="6" t="s">
        <v>17</v>
      </c>
    </row>
    <row r="6" ht="28" customHeight="1" spans="1:9">
      <c r="A6" s="6">
        <f t="shared" ref="A6:A21" si="0">ROW()-2</f>
        <v>4</v>
      </c>
      <c r="B6" s="8" t="s">
        <v>20</v>
      </c>
      <c r="C6" s="8">
        <v>1</v>
      </c>
      <c r="D6" s="9" t="s">
        <v>21</v>
      </c>
      <c r="E6" s="9" t="s">
        <v>22</v>
      </c>
      <c r="F6" s="6">
        <v>80.6</v>
      </c>
      <c r="G6" s="6">
        <f>E6*0.6+F6*0.4</f>
        <v>70.04</v>
      </c>
      <c r="H6" s="6">
        <v>1</v>
      </c>
      <c r="I6" s="6" t="s">
        <v>14</v>
      </c>
    </row>
    <row r="7" ht="28" customHeight="1" spans="1:9">
      <c r="A7" s="6">
        <f t="shared" si="0"/>
        <v>5</v>
      </c>
      <c r="B7" s="12"/>
      <c r="C7" s="12"/>
      <c r="D7" s="9" t="s">
        <v>23</v>
      </c>
      <c r="E7" s="9" t="s">
        <v>24</v>
      </c>
      <c r="F7" s="13" t="s">
        <v>25</v>
      </c>
      <c r="G7" s="14" t="s">
        <v>26</v>
      </c>
      <c r="H7" s="14">
        <v>2</v>
      </c>
      <c r="I7" s="14" t="s">
        <v>17</v>
      </c>
    </row>
    <row r="8" ht="28" customHeight="1" spans="1:9">
      <c r="A8" s="6">
        <f t="shared" si="0"/>
        <v>6</v>
      </c>
      <c r="B8" s="15" t="s">
        <v>27</v>
      </c>
      <c r="C8" s="8">
        <v>1</v>
      </c>
      <c r="D8" s="9" t="s">
        <v>28</v>
      </c>
      <c r="E8" s="9" t="s">
        <v>29</v>
      </c>
      <c r="F8" s="16" t="s">
        <v>30</v>
      </c>
      <c r="G8" s="14">
        <f t="shared" ref="G8:G21" si="1">E8*0.6+F8*0.4</f>
        <v>72.56002</v>
      </c>
      <c r="H8" s="14">
        <v>1</v>
      </c>
      <c r="I8" s="14" t="s">
        <v>14</v>
      </c>
    </row>
    <row r="9" ht="28" customHeight="1" spans="1:9">
      <c r="A9" s="6">
        <f t="shared" si="0"/>
        <v>7</v>
      </c>
      <c r="B9" s="17"/>
      <c r="C9" s="12"/>
      <c r="D9" s="9" t="s">
        <v>31</v>
      </c>
      <c r="E9" s="9" t="s">
        <v>32</v>
      </c>
      <c r="F9" s="16">
        <v>82.8</v>
      </c>
      <c r="G9" s="14">
        <f t="shared" si="1"/>
        <v>71.11998</v>
      </c>
      <c r="H9" s="14">
        <v>2</v>
      </c>
      <c r="I9" s="14" t="s">
        <v>17</v>
      </c>
    </row>
    <row r="10" ht="28" customHeight="1" spans="1:9">
      <c r="A10" s="6">
        <f t="shared" si="0"/>
        <v>8</v>
      </c>
      <c r="B10" s="15" t="s">
        <v>33</v>
      </c>
      <c r="C10" s="8">
        <v>1</v>
      </c>
      <c r="D10" s="9" t="s">
        <v>34</v>
      </c>
      <c r="E10" s="9" t="s">
        <v>19</v>
      </c>
      <c r="F10" s="16">
        <v>85.8</v>
      </c>
      <c r="G10" s="14">
        <f t="shared" si="1"/>
        <v>70.02</v>
      </c>
      <c r="H10" s="14">
        <v>1</v>
      </c>
      <c r="I10" s="14" t="s">
        <v>14</v>
      </c>
    </row>
    <row r="11" ht="28" customHeight="1" spans="1:9">
      <c r="A11" s="6">
        <f t="shared" si="0"/>
        <v>9</v>
      </c>
      <c r="B11" s="12"/>
      <c r="C11" s="12"/>
      <c r="D11" s="9" t="s">
        <v>35</v>
      </c>
      <c r="E11" s="9" t="s">
        <v>36</v>
      </c>
      <c r="F11" s="16" t="s">
        <v>25</v>
      </c>
      <c r="G11" s="14" t="s">
        <v>26</v>
      </c>
      <c r="H11" s="14">
        <v>2</v>
      </c>
      <c r="I11" s="14" t="s">
        <v>17</v>
      </c>
    </row>
    <row r="12" ht="28" customHeight="1" spans="1:9">
      <c r="A12" s="6">
        <f t="shared" si="0"/>
        <v>10</v>
      </c>
      <c r="B12" s="7" t="s">
        <v>37</v>
      </c>
      <c r="C12" s="6">
        <v>1</v>
      </c>
      <c r="D12" s="9" t="s">
        <v>38</v>
      </c>
      <c r="E12" s="9" t="s">
        <v>39</v>
      </c>
      <c r="F12" s="16">
        <v>81.2</v>
      </c>
      <c r="G12" s="14">
        <f t="shared" si="1"/>
        <v>69.08</v>
      </c>
      <c r="H12" s="14">
        <v>1</v>
      </c>
      <c r="I12" s="14" t="s">
        <v>14</v>
      </c>
    </row>
    <row r="13" ht="28" customHeight="1" spans="1:9">
      <c r="A13" s="6">
        <f t="shared" si="0"/>
        <v>11</v>
      </c>
      <c r="B13" s="11"/>
      <c r="C13" s="6"/>
      <c r="D13" s="9" t="s">
        <v>40</v>
      </c>
      <c r="E13" s="9" t="s">
        <v>41</v>
      </c>
      <c r="F13" s="16" t="s">
        <v>42</v>
      </c>
      <c r="G13" s="14">
        <f t="shared" si="1"/>
        <v>65.50002</v>
      </c>
      <c r="H13" s="14">
        <v>2</v>
      </c>
      <c r="I13" s="14" t="s">
        <v>17</v>
      </c>
    </row>
    <row r="14" ht="28" customHeight="1" spans="1:9">
      <c r="A14" s="6">
        <f t="shared" si="0"/>
        <v>12</v>
      </c>
      <c r="B14" s="7" t="s">
        <v>43</v>
      </c>
      <c r="C14" s="18">
        <v>1</v>
      </c>
      <c r="D14" s="9" t="s">
        <v>44</v>
      </c>
      <c r="E14" s="9" t="s">
        <v>45</v>
      </c>
      <c r="F14" s="14">
        <v>86.2</v>
      </c>
      <c r="G14" s="14">
        <f t="shared" si="1"/>
        <v>74.68</v>
      </c>
      <c r="H14" s="14">
        <v>1</v>
      </c>
      <c r="I14" s="14" t="s">
        <v>14</v>
      </c>
    </row>
    <row r="15" ht="28" customHeight="1" spans="1:9">
      <c r="A15" s="6">
        <f t="shared" si="0"/>
        <v>13</v>
      </c>
      <c r="B15" s="11"/>
      <c r="C15" s="18"/>
      <c r="D15" s="9" t="s">
        <v>46</v>
      </c>
      <c r="E15" s="9" t="s">
        <v>47</v>
      </c>
      <c r="F15" s="14">
        <v>80.2</v>
      </c>
      <c r="G15" s="14">
        <f t="shared" si="1"/>
        <v>72.98002</v>
      </c>
      <c r="H15" s="14">
        <v>2</v>
      </c>
      <c r="I15" s="14" t="s">
        <v>17</v>
      </c>
    </row>
    <row r="16" ht="28" customHeight="1" spans="1:9">
      <c r="A16" s="6">
        <f t="shared" si="0"/>
        <v>14</v>
      </c>
      <c r="B16" s="19"/>
      <c r="C16" s="18"/>
      <c r="D16" s="9" t="s">
        <v>48</v>
      </c>
      <c r="E16" s="9" t="s">
        <v>39</v>
      </c>
      <c r="F16" s="16">
        <v>81.2</v>
      </c>
      <c r="G16" s="14">
        <f t="shared" si="1"/>
        <v>69.08</v>
      </c>
      <c r="H16" s="14">
        <v>3</v>
      </c>
      <c r="I16" s="14" t="s">
        <v>17</v>
      </c>
    </row>
    <row r="17" customFormat="1" ht="28" customHeight="1" spans="1:9">
      <c r="A17" s="6">
        <f t="shared" si="0"/>
        <v>15</v>
      </c>
      <c r="B17" s="15" t="s">
        <v>49</v>
      </c>
      <c r="C17" s="15">
        <v>1</v>
      </c>
      <c r="D17" s="9" t="s">
        <v>50</v>
      </c>
      <c r="E17" s="9" t="s">
        <v>51</v>
      </c>
      <c r="F17" s="6">
        <v>83.8</v>
      </c>
      <c r="G17" s="6">
        <f t="shared" si="1"/>
        <v>73.12</v>
      </c>
      <c r="H17" s="6">
        <v>1</v>
      </c>
      <c r="I17" s="6" t="s">
        <v>14</v>
      </c>
    </row>
    <row r="18" ht="28" customHeight="1" spans="1:9">
      <c r="A18" s="6">
        <f t="shared" si="0"/>
        <v>16</v>
      </c>
      <c r="B18" s="17"/>
      <c r="C18" s="17"/>
      <c r="D18" s="9" t="s">
        <v>52</v>
      </c>
      <c r="E18" s="9" t="s">
        <v>53</v>
      </c>
      <c r="F18" s="6">
        <v>83.6</v>
      </c>
      <c r="G18" s="6">
        <f t="shared" si="1"/>
        <v>72.54002</v>
      </c>
      <c r="H18" s="6">
        <v>2</v>
      </c>
      <c r="I18" s="6" t="s">
        <v>17</v>
      </c>
    </row>
    <row r="19" ht="28" customHeight="1" spans="1:9">
      <c r="A19" s="6">
        <f t="shared" si="0"/>
        <v>17</v>
      </c>
      <c r="B19" s="20"/>
      <c r="C19" s="20"/>
      <c r="D19" s="9" t="s">
        <v>54</v>
      </c>
      <c r="E19" s="9" t="s">
        <v>55</v>
      </c>
      <c r="F19" s="6">
        <v>76</v>
      </c>
      <c r="G19" s="6">
        <f t="shared" si="1"/>
        <v>69.7</v>
      </c>
      <c r="H19" s="6">
        <v>3</v>
      </c>
      <c r="I19" s="6" t="s">
        <v>17</v>
      </c>
    </row>
    <row r="20" ht="28" customHeight="1" spans="1:9">
      <c r="A20" s="6">
        <f t="shared" si="0"/>
        <v>18</v>
      </c>
      <c r="B20" s="18" t="s">
        <v>56</v>
      </c>
      <c r="C20" s="18">
        <v>1</v>
      </c>
      <c r="D20" s="9" t="s">
        <v>57</v>
      </c>
      <c r="E20" s="9" t="s">
        <v>58</v>
      </c>
      <c r="F20" s="14">
        <v>80</v>
      </c>
      <c r="G20" s="14">
        <f t="shared" si="1"/>
        <v>68.10002</v>
      </c>
      <c r="H20" s="14">
        <v>1</v>
      </c>
      <c r="I20" s="14" t="s">
        <v>14</v>
      </c>
    </row>
    <row r="21" ht="28" customHeight="1" spans="1:9">
      <c r="A21" s="6">
        <f t="shared" si="0"/>
        <v>19</v>
      </c>
      <c r="B21" s="18"/>
      <c r="C21" s="18"/>
      <c r="D21" s="9" t="s">
        <v>59</v>
      </c>
      <c r="E21" s="9" t="s">
        <v>60</v>
      </c>
      <c r="F21" s="14">
        <v>73.2</v>
      </c>
      <c r="G21" s="14">
        <f t="shared" si="1"/>
        <v>65.98002</v>
      </c>
      <c r="H21" s="14">
        <v>2</v>
      </c>
      <c r="I21" s="14" t="s">
        <v>17</v>
      </c>
    </row>
  </sheetData>
  <sortState ref="A2:I24">
    <sortCondition ref="B2:B24"/>
    <sortCondition ref="G2:G24" descending="1"/>
  </sortState>
  <mergeCells count="17">
    <mergeCell ref="A1:I1"/>
    <mergeCell ref="B3:B5"/>
    <mergeCell ref="B6:B7"/>
    <mergeCell ref="B8:B9"/>
    <mergeCell ref="B10:B11"/>
    <mergeCell ref="B12:B13"/>
    <mergeCell ref="B14:B16"/>
    <mergeCell ref="B17:B19"/>
    <mergeCell ref="B20:B21"/>
    <mergeCell ref="C3:C5"/>
    <mergeCell ref="C6:C7"/>
    <mergeCell ref="C8:C9"/>
    <mergeCell ref="C10:C11"/>
    <mergeCell ref="C12:C13"/>
    <mergeCell ref="C14:C16"/>
    <mergeCell ref="C17:C19"/>
    <mergeCell ref="C20:C21"/>
  </mergeCells>
  <pageMargins left="0.196527777777778" right="0.0784722222222222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</cp:lastModifiedBy>
  <dcterms:created xsi:type="dcterms:W3CDTF">2021-08-08T09:37:00Z</dcterms:created>
  <dcterms:modified xsi:type="dcterms:W3CDTF">2023-07-04T01:16:07Z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F3E39A647DC04DC1900DF95B0A3A9CD4</vt:lpwstr>
  </property>
  <property fmtid="{D5CDD505-2E9C-101B-9397-08002B2CF9AE}" pid="4" name="KSOReadingLayout">
    <vt:bool>true</vt:bool>
  </property>
</Properties>
</file>