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<sst xmlns="http://schemas.openxmlformats.org/spreadsheetml/2006/main" count="106" uniqueCount="70">
  <si>
    <t>昆明市呈贡区2023年事业单位公开招聘进入面试人员名单</t>
  </si>
  <si>
    <t>序号</t>
  </si>
  <si>
    <t>报考岗位代码</t>
  </si>
  <si>
    <t>招考单位名称</t>
  </si>
  <si>
    <t>招聘计划</t>
  </si>
  <si>
    <t>面试比例</t>
  </si>
  <si>
    <t>人员序号</t>
  </si>
  <si>
    <t>准考证</t>
  </si>
  <si>
    <t>职业能力倾向测验</t>
  </si>
  <si>
    <t>综合应用能力</t>
  </si>
  <si>
    <t>总成绩</t>
  </si>
  <si>
    <t>笔试折算百分制成绩</t>
  </si>
  <si>
    <t>岗位排名</t>
  </si>
  <si>
    <t>是否拟进入面试</t>
  </si>
  <si>
    <t>备注</t>
  </si>
  <si>
    <t>15301006001000001</t>
  </si>
  <si>
    <t>昆明市呈贡区吴家营街道社区卫生服务中心</t>
  </si>
  <si>
    <t>5253960902325</t>
  </si>
  <si>
    <t>是</t>
  </si>
  <si>
    <t>5253960903720</t>
  </si>
  <si>
    <t>5253960901823</t>
  </si>
  <si>
    <t>15301006001000002</t>
  </si>
  <si>
    <t>5253960903324</t>
  </si>
  <si>
    <t>5253960901503</t>
  </si>
  <si>
    <t>5253960906006</t>
  </si>
  <si>
    <t>递补</t>
  </si>
  <si>
    <t>15301006002000001</t>
  </si>
  <si>
    <t>昆明市呈贡区龙城街道社区卫生服务中心</t>
  </si>
  <si>
    <t>5253960905320</t>
  </si>
  <si>
    <t>5253960904112</t>
  </si>
  <si>
    <t>5253960905525</t>
  </si>
  <si>
    <t>5253960906227</t>
  </si>
  <si>
    <t>5253960900501</t>
  </si>
  <si>
    <t>5253960903307</t>
  </si>
  <si>
    <t>15301006003000001</t>
  </si>
  <si>
    <t>度假区大渔街道社区卫生服务中心</t>
  </si>
  <si>
    <t>5253960902921</t>
  </si>
  <si>
    <t>5253960901212</t>
  </si>
  <si>
    <t>5253960901019</t>
  </si>
  <si>
    <t>15301006004000001</t>
  </si>
  <si>
    <t>昆明市呈贡区人民政府洛龙街道办事处文化综合服务中心</t>
  </si>
  <si>
    <t>1153912102916</t>
  </si>
  <si>
    <t>1153912100112</t>
  </si>
  <si>
    <t>1153912100624</t>
  </si>
  <si>
    <t>15301006005000001</t>
  </si>
  <si>
    <t>昆明市呈贡区人民政府乌龙街道办事处项目建设综合服务中心</t>
  </si>
  <si>
    <t>1153912101428</t>
  </si>
  <si>
    <t>1153912101413</t>
  </si>
  <si>
    <t>1153912100706</t>
  </si>
  <si>
    <t>15301006006000001</t>
  </si>
  <si>
    <t>昆明市呈贡区人民政府吴家营街道办事处社会保障综合服务中心</t>
  </si>
  <si>
    <t>1153912102511</t>
  </si>
  <si>
    <t>1153912101013</t>
  </si>
  <si>
    <t>1153912100308</t>
  </si>
  <si>
    <t>15301006007000001</t>
  </si>
  <si>
    <t>昆明市呈贡区人民政府雨花街道办事处为民服务中心</t>
  </si>
  <si>
    <t>1153912102001</t>
  </si>
  <si>
    <t>1153912103504</t>
  </si>
  <si>
    <t>1153912102819</t>
  </si>
  <si>
    <t>15301006008000001</t>
  </si>
  <si>
    <t>昆明市呈贡区人民政府龙城街道办事处文化综合服务中心</t>
  </si>
  <si>
    <t>1153912102015</t>
  </si>
  <si>
    <t>1153912100418</t>
  </si>
  <si>
    <t>1153912102519</t>
  </si>
  <si>
    <t>1153912102505</t>
  </si>
  <si>
    <t>15301006009000111</t>
  </si>
  <si>
    <t>昆明市呈贡区人民政府斗南街道办事处项目建设综合服务中心</t>
  </si>
  <si>
    <t>1153912101115</t>
  </si>
  <si>
    <t>1153912101712</t>
  </si>
  <si>
    <t>1153912102317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</si>
</sst>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_ "/>
    <numFmt numFmtId="178" formatCode="0.00_ "/>
  </numFmts>
  <fonts count="2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黑体"/>
      <charset val="134"/>
    </font>
    <font>
      <sz val="11"/>
      <name val="黑体"/>
      <charset val="134"/>
    </font>
    <font>
      <sz val="11"/>
      <name val="宋体"/>
      <charset val="134"/>
      <scheme val="minor"/>
    </font>
    <font>
      <sz val="9"/>
      <name val="黑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0"/>
    <xf numFmtId="0" fontId="14" fillId="17" borderId="0" applyNumberFormat="0" applyBorder="0" applyAlignment="0" applyProtection="0">
      <alignment vertical="center"/>
    </xf>
    <xf numFmtId="0" fontId="27" fillId="0" borderId="0" applyFill="0" applyProtection="0"/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5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48" applyFont="1" applyFill="1" applyBorder="1" applyAlignment="1">
      <alignment horizontal="center" vertical="center" wrapText="1"/>
    </xf>
    <xf numFmtId="0" fontId="6" fillId="0" borderId="1" xfId="48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_2013年五华区事业单位招聘报名汇总表" xfId="48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6"/>
  <sheetViews>
    <sheetView tabSelected="1" topLeftCell="A6" workbookViewId="0">
      <selection activeCell="O12" sqref="O12"/>
    </sheetView>
  </sheetViews>
  <sheetFormatPr defaultColWidth="9" defaultRowHeight="13.5"/>
  <cols>
    <col min="1" max="1" width="4.625" customWidth="1"/>
    <col min="2" max="2" width="19.375" customWidth="1"/>
    <col min="3" max="3" width="58.75" customWidth="1"/>
    <col min="4" max="4" width="6.5" customWidth="1"/>
    <col min="5" max="5" width="5.875" customWidth="1"/>
    <col min="6" max="6" width="5.5" customWidth="1"/>
    <col min="7" max="7" width="14.875" customWidth="1"/>
    <col min="8" max="8" width="9.625" customWidth="1"/>
    <col min="9" max="9" width="10.375" customWidth="1"/>
    <col min="11" max="11" width="11.875" customWidth="1"/>
    <col min="12" max="12" width="9" style="1"/>
  </cols>
  <sheetData>
    <row r="1" ht="57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37" customHeight="1" spans="1:14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15" t="s">
        <v>12</v>
      </c>
      <c r="M2" s="16" t="s">
        <v>13</v>
      </c>
      <c r="N2" s="5" t="s">
        <v>14</v>
      </c>
    </row>
    <row r="3" spans="1:14">
      <c r="A3" s="6">
        <v>1</v>
      </c>
      <c r="B3" s="7" t="s">
        <v>15</v>
      </c>
      <c r="C3" s="7" t="s">
        <v>16</v>
      </c>
      <c r="D3" s="7">
        <v>1</v>
      </c>
      <c r="E3" s="7">
        <v>3</v>
      </c>
      <c r="F3" s="8">
        <v>1</v>
      </c>
      <c r="G3" s="9" t="s">
        <v>17</v>
      </c>
      <c r="H3" s="9">
        <v>81</v>
      </c>
      <c r="I3" s="9">
        <v>76.1</v>
      </c>
      <c r="J3" s="9">
        <v>157.1</v>
      </c>
      <c r="K3" s="17">
        <f>J3/3</f>
        <v>52.3666666666667</v>
      </c>
      <c r="L3" s="8">
        <v>1</v>
      </c>
      <c r="M3" s="8" t="s">
        <v>18</v>
      </c>
      <c r="N3" s="18"/>
    </row>
    <row r="4" spans="1:14">
      <c r="A4" s="10"/>
      <c r="B4" s="11"/>
      <c r="C4" s="11"/>
      <c r="D4" s="11"/>
      <c r="E4" s="11"/>
      <c r="F4" s="8">
        <v>2</v>
      </c>
      <c r="G4" s="9" t="s">
        <v>19</v>
      </c>
      <c r="H4" s="9">
        <v>81</v>
      </c>
      <c r="I4" s="9">
        <v>74.7</v>
      </c>
      <c r="J4" s="9">
        <v>155.7</v>
      </c>
      <c r="K4" s="19">
        <f t="shared" ref="K4:K36" si="0">J4/3</f>
        <v>51.9</v>
      </c>
      <c r="L4" s="8">
        <v>2</v>
      </c>
      <c r="M4" s="8" t="s">
        <v>18</v>
      </c>
      <c r="N4" s="18"/>
    </row>
    <row r="5" spans="1:14">
      <c r="A5" s="12"/>
      <c r="B5" s="13"/>
      <c r="C5" s="13"/>
      <c r="D5" s="13"/>
      <c r="E5" s="13"/>
      <c r="F5" s="8">
        <v>3</v>
      </c>
      <c r="G5" s="9" t="s">
        <v>20</v>
      </c>
      <c r="H5" s="9">
        <v>70</v>
      </c>
      <c r="I5" s="9">
        <v>81.2</v>
      </c>
      <c r="J5" s="9">
        <v>151.2</v>
      </c>
      <c r="K5" s="19">
        <f t="shared" si="0"/>
        <v>50.4</v>
      </c>
      <c r="L5" s="8">
        <v>3</v>
      </c>
      <c r="M5" s="8" t="s">
        <v>18</v>
      </c>
      <c r="N5" s="18"/>
    </row>
    <row r="6" spans="1:14">
      <c r="A6" s="6">
        <v>2</v>
      </c>
      <c r="B6" s="7" t="s">
        <v>21</v>
      </c>
      <c r="C6" s="7" t="s">
        <v>16</v>
      </c>
      <c r="D6" s="7">
        <v>1</v>
      </c>
      <c r="E6" s="7">
        <v>3</v>
      </c>
      <c r="F6" s="8">
        <v>4</v>
      </c>
      <c r="G6" s="9" t="s">
        <v>22</v>
      </c>
      <c r="H6" s="9">
        <v>78.5</v>
      </c>
      <c r="I6" s="9">
        <v>94.9</v>
      </c>
      <c r="J6" s="9">
        <v>173.4</v>
      </c>
      <c r="K6" s="19">
        <f t="shared" si="0"/>
        <v>57.8</v>
      </c>
      <c r="L6" s="8">
        <v>1</v>
      </c>
      <c r="M6" s="8" t="s">
        <v>18</v>
      </c>
      <c r="N6" s="18"/>
    </row>
    <row r="7" spans="1:14">
      <c r="A7" s="10"/>
      <c r="B7" s="11"/>
      <c r="C7" s="11"/>
      <c r="D7" s="11"/>
      <c r="E7" s="11"/>
      <c r="F7" s="8">
        <v>5</v>
      </c>
      <c r="G7" s="9" t="s">
        <v>23</v>
      </c>
      <c r="H7" s="9">
        <v>86.5</v>
      </c>
      <c r="I7" s="9">
        <v>82.8</v>
      </c>
      <c r="J7" s="9">
        <v>169.3</v>
      </c>
      <c r="K7" s="17">
        <f t="shared" si="0"/>
        <v>56.4333333333333</v>
      </c>
      <c r="L7" s="8">
        <v>2</v>
      </c>
      <c r="M7" s="8" t="s">
        <v>18</v>
      </c>
      <c r="N7" s="18"/>
    </row>
    <row r="8" spans="1:14">
      <c r="A8" s="12"/>
      <c r="B8" s="13"/>
      <c r="C8" s="13"/>
      <c r="D8" s="13"/>
      <c r="E8" s="13"/>
      <c r="F8" s="8">
        <v>6</v>
      </c>
      <c r="G8" s="9" t="s">
        <v>24</v>
      </c>
      <c r="H8" s="9">
        <v>79</v>
      </c>
      <c r="I8" s="9">
        <v>89.3</v>
      </c>
      <c r="J8" s="9">
        <v>168.3</v>
      </c>
      <c r="K8" s="19">
        <f t="shared" si="0"/>
        <v>56.1</v>
      </c>
      <c r="L8" s="8">
        <v>3</v>
      </c>
      <c r="M8" s="8" t="s">
        <v>18</v>
      </c>
      <c r="N8" s="18" t="s">
        <v>25</v>
      </c>
    </row>
    <row r="9" spans="1:14">
      <c r="A9" s="6">
        <v>3</v>
      </c>
      <c r="B9" s="7" t="s">
        <v>26</v>
      </c>
      <c r="C9" s="7" t="s">
        <v>27</v>
      </c>
      <c r="D9" s="7">
        <v>2</v>
      </c>
      <c r="E9" s="7">
        <v>3</v>
      </c>
      <c r="F9" s="8">
        <v>7</v>
      </c>
      <c r="G9" s="9" t="s">
        <v>28</v>
      </c>
      <c r="H9" s="9">
        <v>83.5</v>
      </c>
      <c r="I9" s="9">
        <v>110.3</v>
      </c>
      <c r="J9" s="9">
        <v>193.8</v>
      </c>
      <c r="K9" s="19">
        <f t="shared" si="0"/>
        <v>64.6</v>
      </c>
      <c r="L9" s="8">
        <v>1</v>
      </c>
      <c r="M9" s="8" t="s">
        <v>18</v>
      </c>
      <c r="N9" s="18"/>
    </row>
    <row r="10" spans="1:14">
      <c r="A10" s="10"/>
      <c r="B10" s="11"/>
      <c r="C10" s="11"/>
      <c r="D10" s="11"/>
      <c r="E10" s="11"/>
      <c r="F10" s="8">
        <v>8</v>
      </c>
      <c r="G10" s="9" t="s">
        <v>29</v>
      </c>
      <c r="H10" s="9">
        <v>92.5</v>
      </c>
      <c r="I10" s="9">
        <v>98.1</v>
      </c>
      <c r="J10" s="9">
        <v>190.6</v>
      </c>
      <c r="K10" s="17">
        <f t="shared" si="0"/>
        <v>63.5333333333333</v>
      </c>
      <c r="L10" s="8">
        <v>2</v>
      </c>
      <c r="M10" s="8" t="s">
        <v>18</v>
      </c>
      <c r="N10" s="18"/>
    </row>
    <row r="11" spans="1:14">
      <c r="A11" s="10"/>
      <c r="B11" s="11"/>
      <c r="C11" s="11"/>
      <c r="D11" s="11"/>
      <c r="E11" s="11"/>
      <c r="F11" s="8">
        <v>9</v>
      </c>
      <c r="G11" s="9" t="s">
        <v>30</v>
      </c>
      <c r="H11" s="9">
        <v>69</v>
      </c>
      <c r="I11" s="9">
        <v>97.2</v>
      </c>
      <c r="J11" s="9">
        <v>166.2</v>
      </c>
      <c r="K11" s="19">
        <f t="shared" si="0"/>
        <v>55.4</v>
      </c>
      <c r="L11" s="8">
        <v>3</v>
      </c>
      <c r="M11" s="8" t="s">
        <v>18</v>
      </c>
      <c r="N11" s="18"/>
    </row>
    <row r="12" spans="1:14">
      <c r="A12" s="10"/>
      <c r="B12" s="11"/>
      <c r="C12" s="11"/>
      <c r="D12" s="11"/>
      <c r="E12" s="11"/>
      <c r="F12" s="8">
        <v>10</v>
      </c>
      <c r="G12" s="9" t="s">
        <v>31</v>
      </c>
      <c r="H12" s="9">
        <v>77.5</v>
      </c>
      <c r="I12" s="9">
        <v>88.5</v>
      </c>
      <c r="J12" s="9">
        <v>166</v>
      </c>
      <c r="K12" s="17">
        <f t="shared" si="0"/>
        <v>55.3333333333333</v>
      </c>
      <c r="L12" s="8">
        <v>4</v>
      </c>
      <c r="M12" s="8" t="s">
        <v>18</v>
      </c>
      <c r="N12" s="18"/>
    </row>
    <row r="13" spans="1:14">
      <c r="A13" s="10"/>
      <c r="B13" s="11"/>
      <c r="C13" s="11"/>
      <c r="D13" s="11"/>
      <c r="E13" s="11"/>
      <c r="F13" s="8">
        <v>11</v>
      </c>
      <c r="G13" s="9" t="s">
        <v>32</v>
      </c>
      <c r="H13" s="9">
        <v>80.5</v>
      </c>
      <c r="I13" s="9">
        <v>83.1</v>
      </c>
      <c r="J13" s="9">
        <v>163.6</v>
      </c>
      <c r="K13" s="17">
        <f t="shared" si="0"/>
        <v>54.5333333333333</v>
      </c>
      <c r="L13" s="8">
        <v>5</v>
      </c>
      <c r="M13" s="8" t="s">
        <v>18</v>
      </c>
      <c r="N13" s="18"/>
    </row>
    <row r="14" spans="1:14">
      <c r="A14" s="12"/>
      <c r="B14" s="13"/>
      <c r="C14" s="13"/>
      <c r="D14" s="13"/>
      <c r="E14" s="13"/>
      <c r="F14" s="8">
        <v>12</v>
      </c>
      <c r="G14" s="9" t="s">
        <v>33</v>
      </c>
      <c r="H14" s="9">
        <v>71</v>
      </c>
      <c r="I14" s="9">
        <v>87.9</v>
      </c>
      <c r="J14" s="9">
        <v>158.9</v>
      </c>
      <c r="K14" s="17">
        <f t="shared" si="0"/>
        <v>52.9666666666667</v>
      </c>
      <c r="L14" s="8">
        <v>6</v>
      </c>
      <c r="M14" s="8" t="s">
        <v>18</v>
      </c>
      <c r="N14" s="18" t="s">
        <v>25</v>
      </c>
    </row>
    <row r="15" spans="1:14">
      <c r="A15" s="6">
        <v>4</v>
      </c>
      <c r="B15" s="7" t="s">
        <v>34</v>
      </c>
      <c r="C15" s="7" t="s">
        <v>35</v>
      </c>
      <c r="D15" s="7">
        <v>1</v>
      </c>
      <c r="E15" s="7">
        <v>3</v>
      </c>
      <c r="F15" s="8">
        <v>13</v>
      </c>
      <c r="G15" s="9" t="s">
        <v>36</v>
      </c>
      <c r="H15" s="9">
        <v>80.5</v>
      </c>
      <c r="I15" s="9">
        <v>75.8</v>
      </c>
      <c r="J15" s="9">
        <v>156.3</v>
      </c>
      <c r="K15" s="19">
        <f t="shared" si="0"/>
        <v>52.1</v>
      </c>
      <c r="L15" s="8">
        <v>1</v>
      </c>
      <c r="M15" s="8" t="s">
        <v>18</v>
      </c>
      <c r="N15" s="18"/>
    </row>
    <row r="16" spans="1:14">
      <c r="A16" s="10"/>
      <c r="B16" s="11"/>
      <c r="C16" s="11"/>
      <c r="D16" s="11"/>
      <c r="E16" s="11"/>
      <c r="F16" s="8">
        <v>14</v>
      </c>
      <c r="G16" s="9" t="s">
        <v>37</v>
      </c>
      <c r="H16" s="9">
        <v>74.5</v>
      </c>
      <c r="I16" s="9">
        <v>79.4</v>
      </c>
      <c r="J16" s="9">
        <v>153.9</v>
      </c>
      <c r="K16" s="19">
        <f t="shared" si="0"/>
        <v>51.3</v>
      </c>
      <c r="L16" s="8">
        <v>2</v>
      </c>
      <c r="M16" s="8" t="s">
        <v>18</v>
      </c>
      <c r="N16" s="18"/>
    </row>
    <row r="17" spans="1:14">
      <c r="A17" s="12"/>
      <c r="B17" s="13"/>
      <c r="C17" s="13"/>
      <c r="D17" s="13"/>
      <c r="E17" s="13"/>
      <c r="F17" s="8">
        <v>15</v>
      </c>
      <c r="G17" s="14" t="s">
        <v>38</v>
      </c>
      <c r="H17" s="14">
        <v>76.5</v>
      </c>
      <c r="I17" s="14">
        <v>73.3</v>
      </c>
      <c r="J17" s="14">
        <v>149.8</v>
      </c>
      <c r="K17" s="17">
        <f t="shared" si="0"/>
        <v>49.9333333333333</v>
      </c>
      <c r="L17" s="8">
        <v>3</v>
      </c>
      <c r="M17" s="8" t="s">
        <v>18</v>
      </c>
      <c r="N17" s="18"/>
    </row>
    <row r="18" spans="1:14">
      <c r="A18" s="6">
        <v>5</v>
      </c>
      <c r="B18" s="7" t="s">
        <v>39</v>
      </c>
      <c r="C18" s="7" t="s">
        <v>40</v>
      </c>
      <c r="D18" s="7">
        <v>1</v>
      </c>
      <c r="E18" s="7">
        <v>3</v>
      </c>
      <c r="F18" s="8">
        <v>16</v>
      </c>
      <c r="G18" s="9" t="s">
        <v>41</v>
      </c>
      <c r="H18" s="9">
        <v>97.5</v>
      </c>
      <c r="I18" s="9">
        <v>107.5</v>
      </c>
      <c r="J18" s="9">
        <v>205</v>
      </c>
      <c r="K18" s="17">
        <f t="shared" si="0"/>
        <v>68.3333333333333</v>
      </c>
      <c r="L18" s="8">
        <v>1</v>
      </c>
      <c r="M18" s="8" t="s">
        <v>18</v>
      </c>
      <c r="N18" s="18"/>
    </row>
    <row r="19" spans="1:14">
      <c r="A19" s="10"/>
      <c r="B19" s="11"/>
      <c r="C19" s="11"/>
      <c r="D19" s="11"/>
      <c r="E19" s="11"/>
      <c r="F19" s="8">
        <v>17</v>
      </c>
      <c r="G19" s="9" t="s">
        <v>42</v>
      </c>
      <c r="H19" s="9">
        <v>92.5</v>
      </c>
      <c r="I19" s="9">
        <v>106</v>
      </c>
      <c r="J19" s="9">
        <v>198.5</v>
      </c>
      <c r="K19" s="17">
        <f t="shared" si="0"/>
        <v>66.1666666666667</v>
      </c>
      <c r="L19" s="8">
        <v>2</v>
      </c>
      <c r="M19" s="8" t="s">
        <v>18</v>
      </c>
      <c r="N19" s="18"/>
    </row>
    <row r="20" spans="1:14">
      <c r="A20" s="12"/>
      <c r="B20" s="13"/>
      <c r="C20" s="13"/>
      <c r="D20" s="13"/>
      <c r="E20" s="13"/>
      <c r="F20" s="8">
        <v>18</v>
      </c>
      <c r="G20" s="9" t="s">
        <v>43</v>
      </c>
      <c r="H20" s="9">
        <v>94</v>
      </c>
      <c r="I20" s="9">
        <v>93.5</v>
      </c>
      <c r="J20" s="9">
        <v>187.5</v>
      </c>
      <c r="K20" s="19">
        <f t="shared" si="0"/>
        <v>62.5</v>
      </c>
      <c r="L20" s="8">
        <v>3</v>
      </c>
      <c r="M20" s="8" t="s">
        <v>18</v>
      </c>
      <c r="N20" s="18"/>
    </row>
    <row r="21" spans="1:14">
      <c r="A21" s="6">
        <v>6</v>
      </c>
      <c r="B21" s="7" t="s">
        <v>44</v>
      </c>
      <c r="C21" s="7" t="s">
        <v>45</v>
      </c>
      <c r="D21" s="7">
        <v>1</v>
      </c>
      <c r="E21" s="7">
        <v>3</v>
      </c>
      <c r="F21" s="8">
        <v>19</v>
      </c>
      <c r="G21" s="9" t="s">
        <v>46</v>
      </c>
      <c r="H21" s="9">
        <v>93</v>
      </c>
      <c r="I21" s="9">
        <v>91</v>
      </c>
      <c r="J21" s="9">
        <v>184</v>
      </c>
      <c r="K21" s="17">
        <f t="shared" si="0"/>
        <v>61.3333333333333</v>
      </c>
      <c r="L21" s="8">
        <v>1</v>
      </c>
      <c r="M21" s="8" t="s">
        <v>18</v>
      </c>
      <c r="N21" s="18"/>
    </row>
    <row r="22" spans="1:14">
      <c r="A22" s="10"/>
      <c r="B22" s="11"/>
      <c r="C22" s="11"/>
      <c r="D22" s="11"/>
      <c r="E22" s="11"/>
      <c r="F22" s="8">
        <v>20</v>
      </c>
      <c r="G22" s="9" t="s">
        <v>47</v>
      </c>
      <c r="H22" s="9">
        <v>88.5</v>
      </c>
      <c r="I22" s="9">
        <v>92</v>
      </c>
      <c r="J22" s="9">
        <v>180.5</v>
      </c>
      <c r="K22" s="17">
        <f t="shared" si="0"/>
        <v>60.1666666666667</v>
      </c>
      <c r="L22" s="8">
        <v>2</v>
      </c>
      <c r="M22" s="8" t="s">
        <v>18</v>
      </c>
      <c r="N22" s="18"/>
    </row>
    <row r="23" spans="1:14">
      <c r="A23" s="12"/>
      <c r="B23" s="13"/>
      <c r="C23" s="13"/>
      <c r="D23" s="13"/>
      <c r="E23" s="13"/>
      <c r="F23" s="8">
        <v>21</v>
      </c>
      <c r="G23" s="9" t="s">
        <v>48</v>
      </c>
      <c r="H23" s="9">
        <v>90.5</v>
      </c>
      <c r="I23" s="9">
        <v>85</v>
      </c>
      <c r="J23" s="9">
        <v>175.5</v>
      </c>
      <c r="K23" s="19">
        <f t="shared" si="0"/>
        <v>58.5</v>
      </c>
      <c r="L23" s="8">
        <v>3</v>
      </c>
      <c r="M23" s="8" t="s">
        <v>18</v>
      </c>
      <c r="N23" s="18"/>
    </row>
    <row r="24" spans="1:14">
      <c r="A24" s="6">
        <v>7</v>
      </c>
      <c r="B24" s="7" t="s">
        <v>49</v>
      </c>
      <c r="C24" s="7" t="s">
        <v>50</v>
      </c>
      <c r="D24" s="7">
        <v>1</v>
      </c>
      <c r="E24" s="7">
        <v>3</v>
      </c>
      <c r="F24" s="8">
        <v>22</v>
      </c>
      <c r="G24" s="9" t="s">
        <v>51</v>
      </c>
      <c r="H24" s="9">
        <v>90</v>
      </c>
      <c r="I24" s="9">
        <v>102</v>
      </c>
      <c r="J24" s="9">
        <v>192</v>
      </c>
      <c r="K24" s="20">
        <f t="shared" si="0"/>
        <v>64</v>
      </c>
      <c r="L24" s="8">
        <v>1</v>
      </c>
      <c r="M24" s="8" t="s">
        <v>18</v>
      </c>
      <c r="N24" s="18"/>
    </row>
    <row r="25" spans="1:14">
      <c r="A25" s="10"/>
      <c r="B25" s="11"/>
      <c r="C25" s="11"/>
      <c r="D25" s="11"/>
      <c r="E25" s="11"/>
      <c r="F25" s="8">
        <v>23</v>
      </c>
      <c r="G25" s="9" t="s">
        <v>52</v>
      </c>
      <c r="H25" s="9">
        <v>88.5</v>
      </c>
      <c r="I25" s="9">
        <v>89</v>
      </c>
      <c r="J25" s="9">
        <v>177.5</v>
      </c>
      <c r="K25" s="17">
        <f t="shared" si="0"/>
        <v>59.1666666666667</v>
      </c>
      <c r="L25" s="8">
        <v>2</v>
      </c>
      <c r="M25" s="8" t="s">
        <v>18</v>
      </c>
      <c r="N25" s="18"/>
    </row>
    <row r="26" spans="1:14">
      <c r="A26" s="12"/>
      <c r="B26" s="13"/>
      <c r="C26" s="13"/>
      <c r="D26" s="13"/>
      <c r="E26" s="13"/>
      <c r="F26" s="8">
        <v>24</v>
      </c>
      <c r="G26" s="9" t="s">
        <v>53</v>
      </c>
      <c r="H26" s="9">
        <v>72.5</v>
      </c>
      <c r="I26" s="9">
        <v>84.5</v>
      </c>
      <c r="J26" s="9">
        <v>157</v>
      </c>
      <c r="K26" s="17">
        <f t="shared" si="0"/>
        <v>52.3333333333333</v>
      </c>
      <c r="L26" s="8">
        <v>3</v>
      </c>
      <c r="M26" s="8" t="s">
        <v>18</v>
      </c>
      <c r="N26" s="18" t="s">
        <v>25</v>
      </c>
    </row>
    <row r="27" spans="1:14">
      <c r="A27" s="6">
        <v>8</v>
      </c>
      <c r="B27" s="7" t="s">
        <v>54</v>
      </c>
      <c r="C27" s="7" t="s">
        <v>55</v>
      </c>
      <c r="D27" s="7">
        <v>1</v>
      </c>
      <c r="E27" s="7">
        <v>3</v>
      </c>
      <c r="F27" s="8">
        <v>25</v>
      </c>
      <c r="G27" s="9" t="s">
        <v>56</v>
      </c>
      <c r="H27" s="9">
        <v>94</v>
      </c>
      <c r="I27" s="9">
        <v>76</v>
      </c>
      <c r="J27" s="9">
        <v>170</v>
      </c>
      <c r="K27" s="17">
        <f t="shared" si="0"/>
        <v>56.6666666666667</v>
      </c>
      <c r="L27" s="8">
        <v>1</v>
      </c>
      <c r="M27" s="8" t="s">
        <v>18</v>
      </c>
      <c r="N27" s="18"/>
    </row>
    <row r="28" spans="1:14">
      <c r="A28" s="10"/>
      <c r="B28" s="11"/>
      <c r="C28" s="11"/>
      <c r="D28" s="11"/>
      <c r="E28" s="11"/>
      <c r="F28" s="8">
        <v>26</v>
      </c>
      <c r="G28" s="9" t="s">
        <v>57</v>
      </c>
      <c r="H28" s="9">
        <v>76</v>
      </c>
      <c r="I28" s="9">
        <v>90.5</v>
      </c>
      <c r="J28" s="9">
        <v>166.5</v>
      </c>
      <c r="K28" s="19">
        <f t="shared" si="0"/>
        <v>55.5</v>
      </c>
      <c r="L28" s="8">
        <v>2</v>
      </c>
      <c r="M28" s="8" t="s">
        <v>18</v>
      </c>
      <c r="N28" s="18"/>
    </row>
    <row r="29" spans="1:14">
      <c r="A29" s="12"/>
      <c r="B29" s="13"/>
      <c r="C29" s="13"/>
      <c r="D29" s="13"/>
      <c r="E29" s="13"/>
      <c r="F29" s="8">
        <v>27</v>
      </c>
      <c r="G29" s="9" t="s">
        <v>58</v>
      </c>
      <c r="H29" s="9">
        <v>70</v>
      </c>
      <c r="I29" s="9">
        <v>92</v>
      </c>
      <c r="J29" s="9">
        <v>162</v>
      </c>
      <c r="K29" s="20">
        <f t="shared" si="0"/>
        <v>54</v>
      </c>
      <c r="L29" s="8">
        <v>3</v>
      </c>
      <c r="M29" s="8" t="s">
        <v>18</v>
      </c>
      <c r="N29" s="18"/>
    </row>
    <row r="30" spans="1:14">
      <c r="A30" s="6">
        <v>9</v>
      </c>
      <c r="B30" s="7" t="s">
        <v>59</v>
      </c>
      <c r="C30" s="7" t="s">
        <v>60</v>
      </c>
      <c r="D30" s="7">
        <v>1</v>
      </c>
      <c r="E30" s="7">
        <v>3</v>
      </c>
      <c r="F30" s="8">
        <v>28</v>
      </c>
      <c r="G30" s="9" t="s">
        <v>61</v>
      </c>
      <c r="H30" s="9">
        <v>89.5</v>
      </c>
      <c r="I30" s="9">
        <v>87</v>
      </c>
      <c r="J30" s="9">
        <v>176.5</v>
      </c>
      <c r="K30" s="17">
        <f t="shared" si="0"/>
        <v>58.8333333333333</v>
      </c>
      <c r="L30" s="8">
        <v>1</v>
      </c>
      <c r="M30" s="8" t="s">
        <v>18</v>
      </c>
      <c r="N30" s="18"/>
    </row>
    <row r="31" spans="1:14">
      <c r="A31" s="10"/>
      <c r="B31" s="11"/>
      <c r="C31" s="11"/>
      <c r="D31" s="11"/>
      <c r="E31" s="11"/>
      <c r="F31" s="8">
        <v>29</v>
      </c>
      <c r="G31" s="9" t="s">
        <v>62</v>
      </c>
      <c r="H31" s="9">
        <v>84.5</v>
      </c>
      <c r="I31" s="9">
        <v>84.5</v>
      </c>
      <c r="J31" s="9">
        <v>169</v>
      </c>
      <c r="K31" s="17">
        <f t="shared" si="0"/>
        <v>56.3333333333333</v>
      </c>
      <c r="L31" s="8">
        <v>2</v>
      </c>
      <c r="M31" s="8" t="s">
        <v>18</v>
      </c>
      <c r="N31" s="18"/>
    </row>
    <row r="32" spans="1:14">
      <c r="A32" s="10"/>
      <c r="B32" s="11"/>
      <c r="C32" s="11"/>
      <c r="D32" s="11"/>
      <c r="E32" s="11"/>
      <c r="F32" s="8">
        <v>30</v>
      </c>
      <c r="G32" s="9" t="s">
        <v>63</v>
      </c>
      <c r="H32" s="9">
        <v>70.5</v>
      </c>
      <c r="I32" s="9">
        <v>95</v>
      </c>
      <c r="J32" s="9">
        <v>165.5</v>
      </c>
      <c r="K32" s="17">
        <f t="shared" si="0"/>
        <v>55.1666666666667</v>
      </c>
      <c r="L32" s="8">
        <v>3</v>
      </c>
      <c r="M32" s="8" t="s">
        <v>18</v>
      </c>
      <c r="N32" s="18"/>
    </row>
    <row r="33" spans="1:14">
      <c r="A33" s="12"/>
      <c r="B33" s="13"/>
      <c r="C33" s="13"/>
      <c r="D33" s="13"/>
      <c r="E33" s="13"/>
      <c r="F33" s="8">
        <v>31</v>
      </c>
      <c r="G33" s="9" t="s">
        <v>64</v>
      </c>
      <c r="H33" s="9">
        <v>85</v>
      </c>
      <c r="I33" s="9">
        <v>80.5</v>
      </c>
      <c r="J33" s="9">
        <v>165.5</v>
      </c>
      <c r="K33" s="17">
        <f t="shared" si="0"/>
        <v>55.1666666666667</v>
      </c>
      <c r="L33" s="8">
        <v>3</v>
      </c>
      <c r="M33" s="8" t="s">
        <v>18</v>
      </c>
      <c r="N33" s="18"/>
    </row>
    <row r="34" spans="1:14">
      <c r="A34" s="6">
        <v>10</v>
      </c>
      <c r="B34" s="7" t="s">
        <v>65</v>
      </c>
      <c r="C34" s="7" t="s">
        <v>66</v>
      </c>
      <c r="D34" s="7">
        <v>1</v>
      </c>
      <c r="E34" s="7">
        <v>3</v>
      </c>
      <c r="F34" s="8">
        <v>32</v>
      </c>
      <c r="G34" s="9" t="s">
        <v>67</v>
      </c>
      <c r="H34" s="9">
        <v>85</v>
      </c>
      <c r="I34" s="9">
        <v>91</v>
      </c>
      <c r="J34" s="9">
        <v>176</v>
      </c>
      <c r="K34" s="17">
        <f t="shared" si="0"/>
        <v>58.6666666666667</v>
      </c>
      <c r="L34" s="8">
        <v>1</v>
      </c>
      <c r="M34" s="8" t="s">
        <v>18</v>
      </c>
      <c r="N34" s="18"/>
    </row>
    <row r="35" spans="1:14">
      <c r="A35" s="10"/>
      <c r="B35" s="11"/>
      <c r="C35" s="11"/>
      <c r="D35" s="11"/>
      <c r="E35" s="11"/>
      <c r="F35" s="8">
        <v>33</v>
      </c>
      <c r="G35" s="9" t="s">
        <v>68</v>
      </c>
      <c r="H35" s="9">
        <v>81.5</v>
      </c>
      <c r="I35" s="9">
        <v>90.5</v>
      </c>
      <c r="J35" s="9">
        <v>172</v>
      </c>
      <c r="K35" s="17">
        <f t="shared" si="0"/>
        <v>57.3333333333333</v>
      </c>
      <c r="L35" s="8">
        <v>2</v>
      </c>
      <c r="M35" s="8" t="s">
        <v>18</v>
      </c>
      <c r="N35" s="18"/>
    </row>
    <row r="36" spans="1:14">
      <c r="A36" s="12"/>
      <c r="B36" s="13"/>
      <c r="C36" s="13"/>
      <c r="D36" s="13"/>
      <c r="E36" s="13"/>
      <c r="F36" s="8">
        <v>34</v>
      </c>
      <c r="G36" s="9" t="s">
        <v>69</v>
      </c>
      <c r="H36" s="9">
        <v>78.5</v>
      </c>
      <c r="I36" s="9">
        <v>91</v>
      </c>
      <c r="J36" s="9">
        <v>169.5</v>
      </c>
      <c r="K36" s="19">
        <f t="shared" si="0"/>
        <v>56.5</v>
      </c>
      <c r="L36" s="8">
        <v>3</v>
      </c>
      <c r="M36" s="8" t="s">
        <v>18</v>
      </c>
      <c r="N36" s="18"/>
    </row>
  </sheetData>
  <mergeCells count="51">
    <mergeCell ref="A1:N1"/>
    <mergeCell ref="A3:A5"/>
    <mergeCell ref="A6:A8"/>
    <mergeCell ref="A9:A14"/>
    <mergeCell ref="A15:A17"/>
    <mergeCell ref="A18:A20"/>
    <mergeCell ref="A21:A23"/>
    <mergeCell ref="A24:A26"/>
    <mergeCell ref="A27:A29"/>
    <mergeCell ref="A30:A33"/>
    <mergeCell ref="A34:A36"/>
    <mergeCell ref="B3:B5"/>
    <mergeCell ref="B6:B8"/>
    <mergeCell ref="B9:B14"/>
    <mergeCell ref="B15:B17"/>
    <mergeCell ref="B18:B20"/>
    <mergeCell ref="B21:B23"/>
    <mergeCell ref="B24:B26"/>
    <mergeCell ref="B27:B29"/>
    <mergeCell ref="B30:B33"/>
    <mergeCell ref="B34:B36"/>
    <mergeCell ref="C3:C5"/>
    <mergeCell ref="C6:C8"/>
    <mergeCell ref="C9:C14"/>
    <mergeCell ref="C15:C17"/>
    <mergeCell ref="C18:C20"/>
    <mergeCell ref="C21:C23"/>
    <mergeCell ref="C24:C26"/>
    <mergeCell ref="C27:C29"/>
    <mergeCell ref="C30:C33"/>
    <mergeCell ref="C34:C36"/>
    <mergeCell ref="D3:D5"/>
    <mergeCell ref="D6:D8"/>
    <mergeCell ref="D9:D14"/>
    <mergeCell ref="D15:D17"/>
    <mergeCell ref="D18:D20"/>
    <mergeCell ref="D21:D23"/>
    <mergeCell ref="D24:D26"/>
    <mergeCell ref="D27:D29"/>
    <mergeCell ref="D30:D33"/>
    <mergeCell ref="D34:D36"/>
    <mergeCell ref="E3:E5"/>
    <mergeCell ref="E6:E8"/>
    <mergeCell ref="E9:E14"/>
    <mergeCell ref="E15:E17"/>
    <mergeCell ref="E18:E20"/>
    <mergeCell ref="E21:E23"/>
    <mergeCell ref="E24:E26"/>
    <mergeCell ref="E27:E29"/>
    <mergeCell ref="E30:E33"/>
    <mergeCell ref="E34:E36"/>
  </mergeCells>
  <pageMargins left="0.75" right="0.75" top="1" bottom="1" header="0.5" footer="0.5"/>
  <pageSetup paperSize="9" scale="8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昆明市呈贡区党政机关单位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枸杞茶</cp:lastModifiedBy>
  <dcterms:created xsi:type="dcterms:W3CDTF">2023-06-28T03:11:00Z</dcterms:created>
  <dcterms:modified xsi:type="dcterms:W3CDTF">2023-06-29T09:07:02Z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