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 " sheetId="3" r:id="rId1"/>
  </sheets>
  <calcPr calcId="144525"/>
</workbook>
</file>

<file path=xl/sharedStrings.xml><?xml version="1.0" encoding="utf-8"?>
<sst xmlns="http://schemas.openxmlformats.org/spreadsheetml/2006/main" count="245" uniqueCount="180">
  <si>
    <t>附件2：</t>
  </si>
  <si>
    <t>仙桃市2023年招募“三支一扶”高校毕业生成绩汇总表</t>
  </si>
  <si>
    <t>序号</t>
  </si>
  <si>
    <t>姓名</t>
  </si>
  <si>
    <t>报考岗位</t>
  </si>
  <si>
    <t>岗位代码</t>
  </si>
  <si>
    <t>准考证号</t>
  </si>
  <si>
    <t>笔试成绩</t>
  </si>
  <si>
    <t>面试成绩</t>
  </si>
  <si>
    <t>总成绩</t>
  </si>
  <si>
    <t>岗位排名</t>
  </si>
  <si>
    <t>叶鼎康</t>
  </si>
  <si>
    <t>支农   （0896）</t>
  </si>
  <si>
    <t>0896</t>
  </si>
  <si>
    <t>142304205522</t>
  </si>
  <si>
    <t>黄启翔</t>
  </si>
  <si>
    <t>142304203812</t>
  </si>
  <si>
    <t>刘雨格</t>
  </si>
  <si>
    <t>142304206313</t>
  </si>
  <si>
    <t>胡明霞</t>
  </si>
  <si>
    <t>142304204723</t>
  </si>
  <si>
    <t>陈宇航</t>
  </si>
  <si>
    <t>142304205620</t>
  </si>
  <si>
    <t>邓  周</t>
  </si>
  <si>
    <t>142304206809</t>
  </si>
  <si>
    <t>廖尹婷</t>
  </si>
  <si>
    <t>142304206829</t>
  </si>
  <si>
    <t>李雨彤</t>
  </si>
  <si>
    <t>142304206507</t>
  </si>
  <si>
    <t>熊  骋</t>
  </si>
  <si>
    <t>142304206527</t>
  </si>
  <si>
    <t>王  闯</t>
  </si>
  <si>
    <t>支医  （0897）</t>
  </si>
  <si>
    <t>0897</t>
  </si>
  <si>
    <t>142304204413</t>
  </si>
  <si>
    <t>刘  琪</t>
  </si>
  <si>
    <t>142304203818</t>
  </si>
  <si>
    <t>李欣怡</t>
  </si>
  <si>
    <t>142304206322</t>
  </si>
  <si>
    <t>尹子瑄</t>
  </si>
  <si>
    <t>142304205405</t>
  </si>
  <si>
    <t>王子航</t>
  </si>
  <si>
    <t>帮扶乡村振兴（0898）</t>
  </si>
  <si>
    <t>0898</t>
  </si>
  <si>
    <t>142304204018</t>
  </si>
  <si>
    <t>唐梓洋</t>
  </si>
  <si>
    <t>142304206327</t>
  </si>
  <si>
    <t>祝  梦</t>
  </si>
  <si>
    <t>142304206530</t>
  </si>
  <si>
    <t>朱  玴</t>
  </si>
  <si>
    <t>142304205305</t>
  </si>
  <si>
    <t>王雅慧</t>
  </si>
  <si>
    <t>142304205929</t>
  </si>
  <si>
    <t>刘紫锐</t>
  </si>
  <si>
    <t>142304206409</t>
  </si>
  <si>
    <t>弃考</t>
  </si>
  <si>
    <t>葛卓钰</t>
  </si>
  <si>
    <t>青年事务（0899）</t>
  </si>
  <si>
    <t>0899</t>
  </si>
  <si>
    <t>142304205515</t>
  </si>
  <si>
    <t>朱  松</t>
  </si>
  <si>
    <t>142304206509</t>
  </si>
  <si>
    <t>戴子龙</t>
  </si>
  <si>
    <t>142304205828</t>
  </si>
  <si>
    <t>廖婉婷</t>
  </si>
  <si>
    <t>基层人社（0900）</t>
  </si>
  <si>
    <t>0900</t>
  </si>
  <si>
    <t>142304204115</t>
  </si>
  <si>
    <t>刘  冲</t>
  </si>
  <si>
    <t>142304204007</t>
  </si>
  <si>
    <t>师  钰</t>
  </si>
  <si>
    <t>142304205810</t>
  </si>
  <si>
    <t>夏雨欣</t>
  </si>
  <si>
    <t>142304204802</t>
  </si>
  <si>
    <t>李  串</t>
  </si>
  <si>
    <t>142304206422</t>
  </si>
  <si>
    <t>吴玉亭</t>
  </si>
  <si>
    <t>142304205102</t>
  </si>
  <si>
    <t>尹淑婷</t>
  </si>
  <si>
    <t>142304205402</t>
  </si>
  <si>
    <t>蔡  璐</t>
  </si>
  <si>
    <t>142304300918</t>
  </si>
  <si>
    <t>别建军</t>
  </si>
  <si>
    <t>142304204917</t>
  </si>
  <si>
    <t>方  玲</t>
  </si>
  <si>
    <t>142304205314</t>
  </si>
  <si>
    <t>程诗琪</t>
  </si>
  <si>
    <t>142304204510</t>
  </si>
  <si>
    <t>张思存</t>
  </si>
  <si>
    <t>142304205409</t>
  </si>
  <si>
    <t>刘浩男</t>
  </si>
  <si>
    <t>142304305430</t>
  </si>
  <si>
    <t>文  轩</t>
  </si>
  <si>
    <t>142304205819</t>
  </si>
  <si>
    <t>於良熊</t>
  </si>
  <si>
    <t>142304204919</t>
  </si>
  <si>
    <t>张良锦</t>
  </si>
  <si>
    <t>基层水利（0901）</t>
  </si>
  <si>
    <t>0901</t>
  </si>
  <si>
    <t>142304302930</t>
  </si>
  <si>
    <t>彭  瑀</t>
  </si>
  <si>
    <t>142304304512</t>
  </si>
  <si>
    <t>张  开</t>
  </si>
  <si>
    <t>142304306229</t>
  </si>
  <si>
    <t>王旗旗</t>
  </si>
  <si>
    <t>142304305822</t>
  </si>
  <si>
    <t>王旭东</t>
  </si>
  <si>
    <t>142304304820</t>
  </si>
  <si>
    <t>张思琦</t>
  </si>
  <si>
    <t>142304301909</t>
  </si>
  <si>
    <t>王  莹</t>
  </si>
  <si>
    <t>142304304414</t>
  </si>
  <si>
    <t>蒋严霈</t>
  </si>
  <si>
    <t>142304303927</t>
  </si>
  <si>
    <t>龚新贻</t>
  </si>
  <si>
    <t>142304300808</t>
  </si>
  <si>
    <t>艾  娜</t>
  </si>
  <si>
    <t>基层水利（0902）</t>
  </si>
  <si>
    <t>0902</t>
  </si>
  <si>
    <t>142304306208</t>
  </si>
  <si>
    <t>刘  烨</t>
  </si>
  <si>
    <t>142304302407</t>
  </si>
  <si>
    <t>鄢雅利</t>
  </si>
  <si>
    <t>142304300617</t>
  </si>
  <si>
    <t>范宇银</t>
  </si>
  <si>
    <t>142304303918</t>
  </si>
  <si>
    <t>陈  晔</t>
  </si>
  <si>
    <t>142304304415</t>
  </si>
  <si>
    <t>喻  颜</t>
  </si>
  <si>
    <t>142304305802</t>
  </si>
  <si>
    <t>黄勇恒</t>
  </si>
  <si>
    <t>142304306219</t>
  </si>
  <si>
    <t>彭雨晴</t>
  </si>
  <si>
    <t>142304300430</t>
  </si>
  <si>
    <t>昌良玉</t>
  </si>
  <si>
    <t>基层文旅（0903）</t>
  </si>
  <si>
    <t>0903</t>
  </si>
  <si>
    <t>142304304229</t>
  </si>
  <si>
    <t>赵  慧</t>
  </si>
  <si>
    <t>142304305419</t>
  </si>
  <si>
    <t>何尚为</t>
  </si>
  <si>
    <t>142304304914</t>
  </si>
  <si>
    <t>罗淑珍</t>
  </si>
  <si>
    <t>142304304828</t>
  </si>
  <si>
    <t>王芷荷</t>
  </si>
  <si>
    <t>142304303510</t>
  </si>
  <si>
    <t>周雪茹</t>
  </si>
  <si>
    <t>142304302301</t>
  </si>
  <si>
    <t>李  霁</t>
  </si>
  <si>
    <t>供销合作（0904）</t>
  </si>
  <si>
    <t>0904</t>
  </si>
  <si>
    <t>142304306505</t>
  </si>
  <si>
    <t>程书典</t>
  </si>
  <si>
    <t>142304301410</t>
  </si>
  <si>
    <t>刘  甜</t>
  </si>
  <si>
    <t>142304306502</t>
  </si>
  <si>
    <t>冷子晗</t>
  </si>
  <si>
    <t>142304301315</t>
  </si>
  <si>
    <t>伍婧悦</t>
  </si>
  <si>
    <t>142304302718</t>
  </si>
  <si>
    <t>罗  鑫</t>
  </si>
  <si>
    <t>142304304202</t>
  </si>
  <si>
    <t>刘学力</t>
  </si>
  <si>
    <t>林业  （0905）</t>
  </si>
  <si>
    <t>0905</t>
  </si>
  <si>
    <t>142304300429</t>
  </si>
  <si>
    <t>胡勤文</t>
  </si>
  <si>
    <t>142304305207</t>
  </si>
  <si>
    <t>黄子云</t>
  </si>
  <si>
    <t>142304305407</t>
  </si>
  <si>
    <t>刘  恒</t>
  </si>
  <si>
    <t>142304305629</t>
  </si>
  <si>
    <t>卢  潇</t>
  </si>
  <si>
    <t>142304304727</t>
  </si>
  <si>
    <t>印梦凡</t>
  </si>
  <si>
    <t>142304303203</t>
  </si>
  <si>
    <t>皮叶汀</t>
  </si>
  <si>
    <t>142304302001</t>
  </si>
  <si>
    <t>王  婷</t>
  </si>
  <si>
    <t>142304304827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</si>
</sst>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workbookViewId="0">
      <selection activeCell="R4" sqref="R4"/>
    </sheetView>
  </sheetViews>
  <sheetFormatPr defaultColWidth="9" defaultRowHeight="14"/>
  <cols>
    <col min="1" max="1" width="4.87272727272727" style="1" customWidth="1"/>
    <col min="2" max="2" width="10" customWidth="1"/>
    <col min="3" max="3" width="14.1272727272727" style="2" customWidth="1"/>
    <col min="4" max="4" width="8.63636363636364" hidden="1" customWidth="1"/>
    <col min="5" max="5" width="14.8727272727273" customWidth="1"/>
    <col min="6" max="6" width="8" customWidth="1"/>
    <col min="7" max="9" width="8" style="1" customWidth="1"/>
  </cols>
  <sheetData>
    <row r="1" ht="25" customHeight="1" spans="1:3">
      <c r="A1" s="3" t="s">
        <v>0</v>
      </c>
      <c r="B1" s="3"/>
      <c r="C1" s="3"/>
    </row>
    <row r="2" ht="51" customHeight="1" spans="1:9">
      <c r="A2" s="4" t="s">
        <v>1</v>
      </c>
      <c r="B2" s="4"/>
      <c r="C2" s="5"/>
      <c r="D2" s="4"/>
      <c r="E2" s="4"/>
      <c r="F2" s="4"/>
      <c r="G2" s="4"/>
      <c r="H2" s="4"/>
      <c r="I2" s="4"/>
    </row>
    <row r="3" ht="39" customHeight="1" spans="1:9">
      <c r="A3" s="6" t="s">
        <v>2</v>
      </c>
      <c r="B3" s="16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15" t="s">
        <v>10</v>
      </c>
    </row>
    <row r="4" ht="18" customHeight="1" spans="1:9">
      <c r="A4" s="8">
        <v>1</v>
      </c>
      <c r="B4" s="9" t="s">
        <v>11</v>
      </c>
      <c r="C4" s="10" t="s">
        <v>12</v>
      </c>
      <c r="D4" s="9" t="s">
        <v>13</v>
      </c>
      <c r="E4" s="9" t="s">
        <v>14</v>
      </c>
      <c r="F4" s="9">
        <v>64.7</v>
      </c>
      <c r="G4" s="9">
        <v>81.6</v>
      </c>
      <c r="H4" s="9">
        <f t="shared" ref="H4:H21" si="0">ROUND((F4+G4)/2,2)</f>
        <v>73.15</v>
      </c>
      <c r="I4" s="14">
        <v>1</v>
      </c>
    </row>
    <row r="5" ht="18" customHeight="1" spans="1:9">
      <c r="A5" s="8">
        <v>2</v>
      </c>
      <c r="B5" s="9" t="s">
        <v>15</v>
      </c>
      <c r="C5" s="11"/>
      <c r="D5" s="9" t="s">
        <v>13</v>
      </c>
      <c r="E5" s="9" t="s">
        <v>16</v>
      </c>
      <c r="F5" s="9">
        <v>62.7</v>
      </c>
      <c r="G5" s="9">
        <v>81.4</v>
      </c>
      <c r="H5" s="9">
        <f t="shared" si="0"/>
        <v>72.05</v>
      </c>
      <c r="I5" s="14">
        <v>2</v>
      </c>
    </row>
    <row r="6" ht="18" customHeight="1" spans="1:9">
      <c r="A6" s="8">
        <v>3</v>
      </c>
      <c r="B6" s="9" t="s">
        <v>17</v>
      </c>
      <c r="C6" s="11"/>
      <c r="D6" s="9" t="s">
        <v>13</v>
      </c>
      <c r="E6" s="9" t="s">
        <v>18</v>
      </c>
      <c r="F6" s="9">
        <v>57.8</v>
      </c>
      <c r="G6" s="9">
        <v>84.8</v>
      </c>
      <c r="H6" s="9">
        <f t="shared" si="0"/>
        <v>71.3</v>
      </c>
      <c r="I6" s="14">
        <v>3</v>
      </c>
    </row>
    <row r="7" ht="18" customHeight="1" spans="1:9">
      <c r="A7" s="8">
        <v>4</v>
      </c>
      <c r="B7" s="9" t="s">
        <v>19</v>
      </c>
      <c r="C7" s="11"/>
      <c r="D7" s="9" t="s">
        <v>13</v>
      </c>
      <c r="E7" s="9" t="s">
        <v>20</v>
      </c>
      <c r="F7" s="9">
        <v>58.5</v>
      </c>
      <c r="G7" s="9">
        <v>81.2</v>
      </c>
      <c r="H7" s="9">
        <f t="shared" si="0"/>
        <v>69.85</v>
      </c>
      <c r="I7" s="14">
        <v>4</v>
      </c>
    </row>
    <row r="8" ht="18" customHeight="1" spans="1:9">
      <c r="A8" s="8">
        <v>5</v>
      </c>
      <c r="B8" s="9" t="s">
        <v>21</v>
      </c>
      <c r="C8" s="11"/>
      <c r="D8" s="9" t="s">
        <v>13</v>
      </c>
      <c r="E8" s="9" t="s">
        <v>22</v>
      </c>
      <c r="F8" s="9">
        <v>57.7</v>
      </c>
      <c r="G8" s="9">
        <v>80.2</v>
      </c>
      <c r="H8" s="9">
        <f t="shared" si="0"/>
        <v>68.95</v>
      </c>
      <c r="I8" s="14">
        <v>5</v>
      </c>
    </row>
    <row r="9" ht="18" customHeight="1" spans="1:9">
      <c r="A9" s="8">
        <v>6</v>
      </c>
      <c r="B9" s="9" t="s">
        <v>23</v>
      </c>
      <c r="C9" s="11"/>
      <c r="D9" s="9" t="s">
        <v>13</v>
      </c>
      <c r="E9" s="9" t="s">
        <v>24</v>
      </c>
      <c r="F9" s="9">
        <v>60.6</v>
      </c>
      <c r="G9" s="9">
        <v>73.8</v>
      </c>
      <c r="H9" s="9">
        <f t="shared" si="0"/>
        <v>67.2</v>
      </c>
      <c r="I9" s="14">
        <v>6</v>
      </c>
    </row>
    <row r="10" ht="18" customHeight="1" spans="1:9">
      <c r="A10" s="8">
        <v>7</v>
      </c>
      <c r="B10" s="9" t="s">
        <v>25</v>
      </c>
      <c r="C10" s="11"/>
      <c r="D10" s="9" t="s">
        <v>13</v>
      </c>
      <c r="E10" s="9" t="s">
        <v>26</v>
      </c>
      <c r="F10" s="9">
        <v>55.2</v>
      </c>
      <c r="G10" s="9">
        <v>79.2</v>
      </c>
      <c r="H10" s="9">
        <f t="shared" si="0"/>
        <v>67.2</v>
      </c>
      <c r="I10" s="14">
        <v>7</v>
      </c>
    </row>
    <row r="11" ht="18" customHeight="1" spans="1:9">
      <c r="A11" s="8">
        <v>8</v>
      </c>
      <c r="B11" s="9" t="s">
        <v>27</v>
      </c>
      <c r="C11" s="11"/>
      <c r="D11" s="9" t="s">
        <v>13</v>
      </c>
      <c r="E11" s="17" t="s">
        <v>28</v>
      </c>
      <c r="F11" s="9">
        <v>54.6</v>
      </c>
      <c r="G11" s="9">
        <v>70.8</v>
      </c>
      <c r="H11" s="9">
        <f t="shared" si="0"/>
        <v>62.7</v>
      </c>
      <c r="I11" s="14">
        <v>8</v>
      </c>
    </row>
    <row r="12" ht="18" customHeight="1" spans="1:9">
      <c r="A12" s="8">
        <v>9</v>
      </c>
      <c r="B12" s="9" t="s">
        <v>29</v>
      </c>
      <c r="C12" s="12"/>
      <c r="D12" s="9" t="s">
        <v>13</v>
      </c>
      <c r="E12" s="9" t="s">
        <v>30</v>
      </c>
      <c r="F12" s="9">
        <v>57.3</v>
      </c>
      <c r="G12" s="9">
        <v>61</v>
      </c>
      <c r="H12" s="9">
        <f t="shared" si="0"/>
        <v>59.15</v>
      </c>
      <c r="I12" s="14">
        <v>9</v>
      </c>
    </row>
    <row r="13" ht="18" customHeight="1" spans="1:9">
      <c r="A13" s="8">
        <v>10</v>
      </c>
      <c r="B13" s="9" t="s">
        <v>31</v>
      </c>
      <c r="C13" s="10" t="s">
        <v>32</v>
      </c>
      <c r="D13" s="9" t="s">
        <v>33</v>
      </c>
      <c r="E13" s="9" t="s">
        <v>34</v>
      </c>
      <c r="F13" s="9">
        <v>56.3</v>
      </c>
      <c r="G13" s="9">
        <v>83.6</v>
      </c>
      <c r="H13" s="9">
        <f t="shared" si="0"/>
        <v>69.95</v>
      </c>
      <c r="I13" s="14">
        <v>1</v>
      </c>
    </row>
    <row r="14" ht="18" customHeight="1" spans="1:9">
      <c r="A14" s="8">
        <v>11</v>
      </c>
      <c r="B14" s="9" t="s">
        <v>35</v>
      </c>
      <c r="C14" s="11"/>
      <c r="D14" s="9" t="s">
        <v>33</v>
      </c>
      <c r="E14" s="9" t="s">
        <v>36</v>
      </c>
      <c r="F14" s="9">
        <v>52.2</v>
      </c>
      <c r="G14" s="9">
        <v>67.8</v>
      </c>
      <c r="H14" s="9">
        <f t="shared" si="0"/>
        <v>60</v>
      </c>
      <c r="I14" s="14">
        <v>2</v>
      </c>
    </row>
    <row r="15" ht="18" customHeight="1" spans="1:9">
      <c r="A15" s="8">
        <v>12</v>
      </c>
      <c r="B15" s="9" t="s">
        <v>37</v>
      </c>
      <c r="C15" s="11"/>
      <c r="D15" s="9" t="s">
        <v>33</v>
      </c>
      <c r="E15" s="9" t="s">
        <v>38</v>
      </c>
      <c r="F15" s="9">
        <v>46.7</v>
      </c>
      <c r="G15" s="9">
        <v>69</v>
      </c>
      <c r="H15" s="9">
        <f t="shared" si="0"/>
        <v>57.85</v>
      </c>
      <c r="I15" s="14">
        <v>3</v>
      </c>
    </row>
    <row r="16" ht="18" customHeight="1" spans="1:9">
      <c r="A16" s="8">
        <v>13</v>
      </c>
      <c r="B16" s="9" t="s">
        <v>39</v>
      </c>
      <c r="C16" s="12"/>
      <c r="D16" s="9" t="s">
        <v>33</v>
      </c>
      <c r="E16" s="9" t="s">
        <v>40</v>
      </c>
      <c r="F16" s="9">
        <v>50.6</v>
      </c>
      <c r="G16" s="9">
        <v>60</v>
      </c>
      <c r="H16" s="9">
        <f t="shared" si="0"/>
        <v>55.3</v>
      </c>
      <c r="I16" s="14">
        <v>4</v>
      </c>
    </row>
    <row r="17" ht="18" customHeight="1" spans="1:9">
      <c r="A17" s="8">
        <v>14</v>
      </c>
      <c r="B17" s="9" t="s">
        <v>41</v>
      </c>
      <c r="C17" s="10" t="s">
        <v>42</v>
      </c>
      <c r="D17" s="9" t="s">
        <v>43</v>
      </c>
      <c r="E17" s="9" t="s">
        <v>44</v>
      </c>
      <c r="F17" s="9">
        <v>68.1</v>
      </c>
      <c r="G17" s="9">
        <v>85</v>
      </c>
      <c r="H17" s="9">
        <f t="shared" si="0"/>
        <v>76.55</v>
      </c>
      <c r="I17" s="14">
        <v>1</v>
      </c>
    </row>
    <row r="18" ht="18" customHeight="1" spans="1:9">
      <c r="A18" s="8">
        <v>15</v>
      </c>
      <c r="B18" s="9" t="s">
        <v>45</v>
      </c>
      <c r="C18" s="11"/>
      <c r="D18" s="9" t="s">
        <v>43</v>
      </c>
      <c r="E18" s="9" t="s">
        <v>46</v>
      </c>
      <c r="F18" s="9">
        <v>67.9</v>
      </c>
      <c r="G18" s="9">
        <v>79</v>
      </c>
      <c r="H18" s="9">
        <f t="shared" si="0"/>
        <v>73.45</v>
      </c>
      <c r="I18" s="14">
        <v>2</v>
      </c>
    </row>
    <row r="19" ht="18" customHeight="1" spans="1:9">
      <c r="A19" s="8">
        <v>16</v>
      </c>
      <c r="B19" s="9" t="s">
        <v>47</v>
      </c>
      <c r="C19" s="11"/>
      <c r="D19" s="9" t="s">
        <v>43</v>
      </c>
      <c r="E19" s="9" t="s">
        <v>48</v>
      </c>
      <c r="F19" s="9">
        <v>62.3</v>
      </c>
      <c r="G19" s="9">
        <v>84</v>
      </c>
      <c r="H19" s="9">
        <f t="shared" si="0"/>
        <v>73.15</v>
      </c>
      <c r="I19" s="14">
        <v>3</v>
      </c>
    </row>
    <row r="20" ht="18" customHeight="1" spans="1:9">
      <c r="A20" s="8">
        <v>17</v>
      </c>
      <c r="B20" s="9" t="s">
        <v>49</v>
      </c>
      <c r="C20" s="11"/>
      <c r="D20" s="9" t="s">
        <v>43</v>
      </c>
      <c r="E20" s="9" t="s">
        <v>50</v>
      </c>
      <c r="F20" s="9">
        <v>62.9</v>
      </c>
      <c r="G20" s="9">
        <v>82.4</v>
      </c>
      <c r="H20" s="9">
        <f t="shared" si="0"/>
        <v>72.65</v>
      </c>
      <c r="I20" s="14">
        <v>4</v>
      </c>
    </row>
    <row r="21" ht="18" customHeight="1" spans="1:9">
      <c r="A21" s="8">
        <v>18</v>
      </c>
      <c r="B21" s="9" t="s">
        <v>51</v>
      </c>
      <c r="C21" s="11"/>
      <c r="D21" s="9" t="s">
        <v>43</v>
      </c>
      <c r="E21" s="9" t="s">
        <v>52</v>
      </c>
      <c r="F21" s="9">
        <v>63.1</v>
      </c>
      <c r="G21" s="9">
        <v>77.2</v>
      </c>
      <c r="H21" s="9">
        <f t="shared" si="0"/>
        <v>70.15</v>
      </c>
      <c r="I21" s="14">
        <v>5</v>
      </c>
    </row>
    <row r="22" ht="18" customHeight="1" spans="1:9">
      <c r="A22" s="8">
        <v>19</v>
      </c>
      <c r="B22" s="9" t="s">
        <v>53</v>
      </c>
      <c r="C22" s="12"/>
      <c r="D22" s="9" t="s">
        <v>43</v>
      </c>
      <c r="E22" s="9" t="s">
        <v>54</v>
      </c>
      <c r="F22" s="9">
        <v>61.6</v>
      </c>
      <c r="G22" s="9" t="s">
        <v>55</v>
      </c>
      <c r="H22" s="9">
        <v>30.8</v>
      </c>
      <c r="I22" s="14">
        <v>6</v>
      </c>
    </row>
    <row r="23" ht="18" customHeight="1" spans="1:9">
      <c r="A23" s="8">
        <v>20</v>
      </c>
      <c r="B23" s="9" t="s">
        <v>56</v>
      </c>
      <c r="C23" s="10" t="s">
        <v>57</v>
      </c>
      <c r="D23" s="9" t="s">
        <v>58</v>
      </c>
      <c r="E23" s="9" t="s">
        <v>59</v>
      </c>
      <c r="F23" s="9">
        <v>68.2</v>
      </c>
      <c r="G23" s="9">
        <v>80.8</v>
      </c>
      <c r="H23" s="9">
        <f t="shared" ref="H23:H39" si="1">ROUND((F23+G23)/2,2)</f>
        <v>74.5</v>
      </c>
      <c r="I23" s="14">
        <v>1</v>
      </c>
    </row>
    <row r="24" ht="18" customHeight="1" spans="1:9">
      <c r="A24" s="8">
        <v>21</v>
      </c>
      <c r="B24" s="9" t="s">
        <v>60</v>
      </c>
      <c r="C24" s="11"/>
      <c r="D24" s="9" t="s">
        <v>58</v>
      </c>
      <c r="E24" s="9" t="s">
        <v>61</v>
      </c>
      <c r="F24" s="9">
        <v>66.3</v>
      </c>
      <c r="G24" s="9">
        <v>78.6</v>
      </c>
      <c r="H24" s="9">
        <f t="shared" si="1"/>
        <v>72.45</v>
      </c>
      <c r="I24" s="14">
        <v>2</v>
      </c>
    </row>
    <row r="25" ht="18" customHeight="1" spans="1:9">
      <c r="A25" s="8">
        <v>22</v>
      </c>
      <c r="B25" s="9" t="s">
        <v>62</v>
      </c>
      <c r="C25" s="12"/>
      <c r="D25" s="9" t="s">
        <v>58</v>
      </c>
      <c r="E25" s="9" t="s">
        <v>63</v>
      </c>
      <c r="F25" s="9">
        <v>62.4</v>
      </c>
      <c r="G25" s="9">
        <v>77.8</v>
      </c>
      <c r="H25" s="9">
        <f t="shared" si="1"/>
        <v>70.1</v>
      </c>
      <c r="I25" s="14">
        <v>3</v>
      </c>
    </row>
    <row r="26" ht="18" customHeight="1" spans="1:9">
      <c r="A26" s="8">
        <v>23</v>
      </c>
      <c r="B26" s="9" t="s">
        <v>64</v>
      </c>
      <c r="C26" s="13" t="s">
        <v>65</v>
      </c>
      <c r="D26" s="9" t="s">
        <v>66</v>
      </c>
      <c r="E26" s="9" t="s">
        <v>67</v>
      </c>
      <c r="F26" s="9">
        <v>66.9</v>
      </c>
      <c r="G26" s="14">
        <v>85.4</v>
      </c>
      <c r="H26" s="14">
        <f t="shared" si="1"/>
        <v>76.15</v>
      </c>
      <c r="I26" s="14">
        <v>1</v>
      </c>
    </row>
    <row r="27" ht="18" customHeight="1" spans="1:9">
      <c r="A27" s="8">
        <v>24</v>
      </c>
      <c r="B27" s="9" t="s">
        <v>68</v>
      </c>
      <c r="C27" s="13"/>
      <c r="D27" s="9" t="s">
        <v>66</v>
      </c>
      <c r="E27" s="9" t="s">
        <v>69</v>
      </c>
      <c r="F27" s="9">
        <v>68.6</v>
      </c>
      <c r="G27" s="14">
        <v>83.2</v>
      </c>
      <c r="H27" s="14">
        <f t="shared" si="1"/>
        <v>75.9</v>
      </c>
      <c r="I27" s="14">
        <v>2</v>
      </c>
    </row>
    <row r="28" ht="18" customHeight="1" spans="1:9">
      <c r="A28" s="8">
        <v>25</v>
      </c>
      <c r="B28" s="9" t="s">
        <v>70</v>
      </c>
      <c r="C28" s="13"/>
      <c r="D28" s="9" t="s">
        <v>66</v>
      </c>
      <c r="E28" s="9" t="s">
        <v>71</v>
      </c>
      <c r="F28" s="9">
        <v>68.7</v>
      </c>
      <c r="G28" s="14">
        <v>82.4</v>
      </c>
      <c r="H28" s="14">
        <f t="shared" si="1"/>
        <v>75.55</v>
      </c>
      <c r="I28" s="14">
        <v>3</v>
      </c>
    </row>
    <row r="29" ht="18" customHeight="1" spans="1:9">
      <c r="A29" s="8">
        <v>26</v>
      </c>
      <c r="B29" s="9" t="s">
        <v>72</v>
      </c>
      <c r="C29" s="13"/>
      <c r="D29" s="9" t="s">
        <v>66</v>
      </c>
      <c r="E29" s="9" t="s">
        <v>73</v>
      </c>
      <c r="F29" s="9">
        <v>66.6</v>
      </c>
      <c r="G29" s="14">
        <v>82.6</v>
      </c>
      <c r="H29" s="14">
        <f t="shared" si="1"/>
        <v>74.6</v>
      </c>
      <c r="I29" s="14">
        <v>4</v>
      </c>
    </row>
    <row r="30" ht="18" customHeight="1" spans="1:9">
      <c r="A30" s="8">
        <v>27</v>
      </c>
      <c r="B30" s="9" t="s">
        <v>74</v>
      </c>
      <c r="C30" s="13"/>
      <c r="D30" s="9" t="s">
        <v>66</v>
      </c>
      <c r="E30" s="9" t="s">
        <v>75</v>
      </c>
      <c r="F30" s="9">
        <v>65.6</v>
      </c>
      <c r="G30" s="14">
        <v>83.6</v>
      </c>
      <c r="H30" s="14">
        <f t="shared" si="1"/>
        <v>74.6</v>
      </c>
      <c r="I30" s="14">
        <v>5</v>
      </c>
    </row>
    <row r="31" ht="18" customHeight="1" spans="1:9">
      <c r="A31" s="8">
        <v>28</v>
      </c>
      <c r="B31" s="9" t="s">
        <v>76</v>
      </c>
      <c r="C31" s="13"/>
      <c r="D31" s="9" t="s">
        <v>66</v>
      </c>
      <c r="E31" s="9" t="s">
        <v>77</v>
      </c>
      <c r="F31" s="9">
        <v>67.1</v>
      </c>
      <c r="G31" s="14">
        <v>82</v>
      </c>
      <c r="H31" s="14">
        <f t="shared" si="1"/>
        <v>74.55</v>
      </c>
      <c r="I31" s="14">
        <v>6</v>
      </c>
    </row>
    <row r="32" ht="18" customHeight="1" spans="1:9">
      <c r="A32" s="8">
        <v>29</v>
      </c>
      <c r="B32" s="9" t="s">
        <v>78</v>
      </c>
      <c r="C32" s="13"/>
      <c r="D32" s="9" t="s">
        <v>66</v>
      </c>
      <c r="E32" s="9" t="s">
        <v>79</v>
      </c>
      <c r="F32" s="9">
        <v>65.8</v>
      </c>
      <c r="G32" s="14">
        <v>83.2</v>
      </c>
      <c r="H32" s="14">
        <f t="shared" si="1"/>
        <v>74.5</v>
      </c>
      <c r="I32" s="14">
        <v>7</v>
      </c>
    </row>
    <row r="33" ht="18" customHeight="1" spans="1:9">
      <c r="A33" s="8">
        <v>30</v>
      </c>
      <c r="B33" s="9" t="s">
        <v>80</v>
      </c>
      <c r="C33" s="13"/>
      <c r="D33" s="9" t="s">
        <v>66</v>
      </c>
      <c r="E33" s="9" t="s">
        <v>81</v>
      </c>
      <c r="F33" s="9">
        <v>63.2</v>
      </c>
      <c r="G33" s="14">
        <v>83.2</v>
      </c>
      <c r="H33" s="14">
        <f t="shared" si="1"/>
        <v>73.2</v>
      </c>
      <c r="I33" s="14">
        <v>8</v>
      </c>
    </row>
    <row r="34" ht="18" customHeight="1" spans="1:9">
      <c r="A34" s="8">
        <v>31</v>
      </c>
      <c r="B34" s="9" t="s">
        <v>82</v>
      </c>
      <c r="C34" s="13"/>
      <c r="D34" s="9" t="s">
        <v>66</v>
      </c>
      <c r="E34" s="9" t="s">
        <v>83</v>
      </c>
      <c r="F34" s="9">
        <v>66.2</v>
      </c>
      <c r="G34" s="14">
        <v>78.6</v>
      </c>
      <c r="H34" s="14">
        <f t="shared" si="1"/>
        <v>72.4</v>
      </c>
      <c r="I34" s="14">
        <v>9</v>
      </c>
    </row>
    <row r="35" ht="18" customHeight="1" spans="1:9">
      <c r="A35" s="8">
        <v>32</v>
      </c>
      <c r="B35" s="9" t="s">
        <v>84</v>
      </c>
      <c r="C35" s="13"/>
      <c r="D35" s="9" t="s">
        <v>66</v>
      </c>
      <c r="E35" s="9" t="s">
        <v>85</v>
      </c>
      <c r="F35" s="9">
        <v>65</v>
      </c>
      <c r="G35" s="14">
        <v>78.8</v>
      </c>
      <c r="H35" s="14">
        <f t="shared" si="1"/>
        <v>71.9</v>
      </c>
      <c r="I35" s="14">
        <v>10</v>
      </c>
    </row>
    <row r="36" ht="18" customHeight="1" spans="1:9">
      <c r="A36" s="8">
        <v>33</v>
      </c>
      <c r="B36" s="9" t="s">
        <v>86</v>
      </c>
      <c r="C36" s="13"/>
      <c r="D36" s="9" t="s">
        <v>66</v>
      </c>
      <c r="E36" s="9" t="s">
        <v>87</v>
      </c>
      <c r="F36" s="9">
        <v>66.2</v>
      </c>
      <c r="G36" s="14">
        <v>76</v>
      </c>
      <c r="H36" s="14">
        <f t="shared" si="1"/>
        <v>71.1</v>
      </c>
      <c r="I36" s="14">
        <v>11</v>
      </c>
    </row>
    <row r="37" ht="18" customHeight="1" spans="1:9">
      <c r="A37" s="8">
        <v>34</v>
      </c>
      <c r="B37" s="9" t="s">
        <v>88</v>
      </c>
      <c r="C37" s="13"/>
      <c r="D37" s="9" t="s">
        <v>66</v>
      </c>
      <c r="E37" s="9" t="s">
        <v>89</v>
      </c>
      <c r="F37" s="9">
        <v>62.9</v>
      </c>
      <c r="G37" s="14">
        <v>79</v>
      </c>
      <c r="H37" s="14">
        <f t="shared" si="1"/>
        <v>70.95</v>
      </c>
      <c r="I37" s="14">
        <v>12</v>
      </c>
    </row>
    <row r="38" ht="18" customHeight="1" spans="1:9">
      <c r="A38" s="8">
        <v>35</v>
      </c>
      <c r="B38" s="9" t="s">
        <v>90</v>
      </c>
      <c r="C38" s="13"/>
      <c r="D38" s="9" t="s">
        <v>66</v>
      </c>
      <c r="E38" s="9" t="s">
        <v>91</v>
      </c>
      <c r="F38" s="9">
        <v>62.4</v>
      </c>
      <c r="G38" s="14">
        <v>79.2</v>
      </c>
      <c r="H38" s="14">
        <f t="shared" si="1"/>
        <v>70.8</v>
      </c>
      <c r="I38" s="14">
        <v>13</v>
      </c>
    </row>
    <row r="39" ht="18" customHeight="1" spans="1:9">
      <c r="A39" s="8">
        <v>36</v>
      </c>
      <c r="B39" s="9" t="s">
        <v>92</v>
      </c>
      <c r="C39" s="13"/>
      <c r="D39" s="9" t="s">
        <v>66</v>
      </c>
      <c r="E39" s="9" t="s">
        <v>93</v>
      </c>
      <c r="F39" s="9">
        <v>63.2</v>
      </c>
      <c r="G39" s="14">
        <v>60.8</v>
      </c>
      <c r="H39" s="14">
        <f t="shared" si="1"/>
        <v>62</v>
      </c>
      <c r="I39" s="14">
        <v>14</v>
      </c>
    </row>
    <row r="40" ht="18" customHeight="1" spans="1:9">
      <c r="A40" s="8">
        <v>37</v>
      </c>
      <c r="B40" s="9" t="s">
        <v>94</v>
      </c>
      <c r="C40" s="13"/>
      <c r="D40" s="9"/>
      <c r="E40" s="9" t="s">
        <v>95</v>
      </c>
      <c r="F40" s="9">
        <v>63.7</v>
      </c>
      <c r="G40" s="14" t="s">
        <v>55</v>
      </c>
      <c r="H40" s="14">
        <f>F40/2</f>
        <v>31.85</v>
      </c>
      <c r="I40" s="14">
        <v>15</v>
      </c>
    </row>
    <row r="41" ht="18" customHeight="1" spans="1:9">
      <c r="A41" s="8">
        <v>38</v>
      </c>
      <c r="B41" s="9" t="s">
        <v>96</v>
      </c>
      <c r="C41" s="13" t="s">
        <v>97</v>
      </c>
      <c r="D41" s="9" t="s">
        <v>98</v>
      </c>
      <c r="E41" s="9" t="s">
        <v>99</v>
      </c>
      <c r="F41" s="9">
        <v>67.7</v>
      </c>
      <c r="G41" s="14">
        <v>83.4</v>
      </c>
      <c r="H41" s="14">
        <f t="shared" ref="H41:H62" si="2">ROUND((F41+G41)/2,2)</f>
        <v>75.55</v>
      </c>
      <c r="I41" s="14">
        <v>1</v>
      </c>
    </row>
    <row r="42" ht="18" customHeight="1" spans="1:9">
      <c r="A42" s="8">
        <v>39</v>
      </c>
      <c r="B42" s="9" t="s">
        <v>100</v>
      </c>
      <c r="C42" s="13"/>
      <c r="D42" s="9" t="s">
        <v>98</v>
      </c>
      <c r="E42" s="9" t="s">
        <v>101</v>
      </c>
      <c r="F42" s="9">
        <v>67.1</v>
      </c>
      <c r="G42" s="14">
        <v>83.5</v>
      </c>
      <c r="H42" s="14">
        <f t="shared" si="2"/>
        <v>75.3</v>
      </c>
      <c r="I42" s="14">
        <v>2</v>
      </c>
    </row>
    <row r="43" ht="18" customHeight="1" spans="1:9">
      <c r="A43" s="8">
        <v>40</v>
      </c>
      <c r="B43" s="9" t="s">
        <v>102</v>
      </c>
      <c r="C43" s="13"/>
      <c r="D43" s="9" t="s">
        <v>98</v>
      </c>
      <c r="E43" s="9" t="s">
        <v>103</v>
      </c>
      <c r="F43" s="9">
        <v>63.7</v>
      </c>
      <c r="G43" s="14">
        <v>83.4</v>
      </c>
      <c r="H43" s="14">
        <f t="shared" si="2"/>
        <v>73.55</v>
      </c>
      <c r="I43" s="14">
        <v>3</v>
      </c>
    </row>
    <row r="44" ht="18" customHeight="1" spans="1:9">
      <c r="A44" s="8">
        <v>41</v>
      </c>
      <c r="B44" s="9" t="s">
        <v>104</v>
      </c>
      <c r="C44" s="13"/>
      <c r="D44" s="9" t="s">
        <v>98</v>
      </c>
      <c r="E44" s="9" t="s">
        <v>105</v>
      </c>
      <c r="F44" s="9">
        <v>62.3</v>
      </c>
      <c r="G44" s="14">
        <v>80.8</v>
      </c>
      <c r="H44" s="14">
        <f t="shared" si="2"/>
        <v>71.55</v>
      </c>
      <c r="I44" s="14">
        <v>4</v>
      </c>
    </row>
    <row r="45" ht="18" customHeight="1" spans="1:9">
      <c r="A45" s="8">
        <v>42</v>
      </c>
      <c r="B45" s="9" t="s">
        <v>106</v>
      </c>
      <c r="C45" s="13"/>
      <c r="D45" s="9" t="s">
        <v>98</v>
      </c>
      <c r="E45" s="9" t="s">
        <v>107</v>
      </c>
      <c r="F45" s="9">
        <v>57.5</v>
      </c>
      <c r="G45" s="14">
        <v>85.6</v>
      </c>
      <c r="H45" s="14">
        <f t="shared" si="2"/>
        <v>71.55</v>
      </c>
      <c r="I45" s="14">
        <v>4</v>
      </c>
    </row>
    <row r="46" ht="18" customHeight="1" spans="1:9">
      <c r="A46" s="8">
        <v>43</v>
      </c>
      <c r="B46" s="9" t="s">
        <v>108</v>
      </c>
      <c r="C46" s="13"/>
      <c r="D46" s="9" t="s">
        <v>98</v>
      </c>
      <c r="E46" s="9" t="s">
        <v>109</v>
      </c>
      <c r="F46" s="9">
        <v>56.4</v>
      </c>
      <c r="G46" s="14">
        <v>82</v>
      </c>
      <c r="H46" s="14">
        <f t="shared" si="2"/>
        <v>69.2</v>
      </c>
      <c r="I46" s="14">
        <v>6</v>
      </c>
    </row>
    <row r="47" ht="18" customHeight="1" spans="1:9">
      <c r="A47" s="8">
        <v>44</v>
      </c>
      <c r="B47" s="9" t="s">
        <v>110</v>
      </c>
      <c r="C47" s="13"/>
      <c r="D47" s="9" t="s">
        <v>98</v>
      </c>
      <c r="E47" s="9" t="s">
        <v>111</v>
      </c>
      <c r="F47" s="9">
        <v>56.4</v>
      </c>
      <c r="G47" s="14">
        <v>81.8</v>
      </c>
      <c r="H47" s="14">
        <f t="shared" si="2"/>
        <v>69.1</v>
      </c>
      <c r="I47" s="14">
        <v>7</v>
      </c>
    </row>
    <row r="48" ht="18" customHeight="1" spans="1:9">
      <c r="A48" s="8">
        <v>45</v>
      </c>
      <c r="B48" s="9" t="s">
        <v>112</v>
      </c>
      <c r="C48" s="13"/>
      <c r="D48" s="9" t="s">
        <v>98</v>
      </c>
      <c r="E48" s="9" t="s">
        <v>113</v>
      </c>
      <c r="F48" s="9">
        <v>50.1</v>
      </c>
      <c r="G48" s="14">
        <v>79.8</v>
      </c>
      <c r="H48" s="14">
        <f t="shared" si="2"/>
        <v>64.95</v>
      </c>
      <c r="I48" s="14">
        <v>8</v>
      </c>
    </row>
    <row r="49" ht="18" customHeight="1" spans="1:9">
      <c r="A49" s="8">
        <v>46</v>
      </c>
      <c r="B49" s="9" t="s">
        <v>114</v>
      </c>
      <c r="C49" s="13"/>
      <c r="D49" s="9" t="s">
        <v>98</v>
      </c>
      <c r="E49" s="9" t="s">
        <v>115</v>
      </c>
      <c r="F49" s="9">
        <v>50.8</v>
      </c>
      <c r="G49" s="14">
        <v>78</v>
      </c>
      <c r="H49" s="14">
        <f t="shared" si="2"/>
        <v>64.4</v>
      </c>
      <c r="I49" s="14">
        <v>9</v>
      </c>
    </row>
    <row r="50" ht="18" customHeight="1" spans="1:9">
      <c r="A50" s="8">
        <v>47</v>
      </c>
      <c r="B50" s="9" t="s">
        <v>116</v>
      </c>
      <c r="C50" s="13" t="s">
        <v>117</v>
      </c>
      <c r="D50" s="9" t="s">
        <v>118</v>
      </c>
      <c r="E50" s="9" t="s">
        <v>119</v>
      </c>
      <c r="F50" s="9">
        <v>72.9</v>
      </c>
      <c r="G50" s="14">
        <v>83.2</v>
      </c>
      <c r="H50" s="14">
        <f t="shared" si="2"/>
        <v>78.05</v>
      </c>
      <c r="I50" s="14">
        <v>1</v>
      </c>
    </row>
    <row r="51" ht="18" customHeight="1" spans="1:9">
      <c r="A51" s="8">
        <v>48</v>
      </c>
      <c r="B51" s="9" t="s">
        <v>120</v>
      </c>
      <c r="C51" s="13"/>
      <c r="D51" s="9" t="s">
        <v>118</v>
      </c>
      <c r="E51" s="9" t="s">
        <v>121</v>
      </c>
      <c r="F51" s="9">
        <v>73.1</v>
      </c>
      <c r="G51" s="14">
        <v>81.4</v>
      </c>
      <c r="H51" s="14">
        <f t="shared" si="2"/>
        <v>77.25</v>
      </c>
      <c r="I51" s="14">
        <v>2</v>
      </c>
    </row>
    <row r="52" ht="18" customHeight="1" spans="1:9">
      <c r="A52" s="8">
        <v>49</v>
      </c>
      <c r="B52" s="9" t="s">
        <v>122</v>
      </c>
      <c r="C52" s="13"/>
      <c r="D52" s="9" t="s">
        <v>118</v>
      </c>
      <c r="E52" s="9" t="s">
        <v>123</v>
      </c>
      <c r="F52" s="9">
        <v>58.3</v>
      </c>
      <c r="G52" s="14">
        <v>85.9</v>
      </c>
      <c r="H52" s="14">
        <f t="shared" si="2"/>
        <v>72.1</v>
      </c>
      <c r="I52" s="14">
        <v>3</v>
      </c>
    </row>
    <row r="53" ht="18" customHeight="1" spans="1:9">
      <c r="A53" s="8">
        <v>50</v>
      </c>
      <c r="B53" s="9" t="s">
        <v>124</v>
      </c>
      <c r="C53" s="13"/>
      <c r="D53" s="9" t="s">
        <v>118</v>
      </c>
      <c r="E53" s="9" t="s">
        <v>125</v>
      </c>
      <c r="F53" s="9">
        <v>58</v>
      </c>
      <c r="G53" s="14">
        <v>83.2</v>
      </c>
      <c r="H53" s="14">
        <f t="shared" si="2"/>
        <v>70.6</v>
      </c>
      <c r="I53" s="14">
        <v>4</v>
      </c>
    </row>
    <row r="54" ht="18" customHeight="1" spans="1:9">
      <c r="A54" s="8">
        <v>51</v>
      </c>
      <c r="B54" s="9" t="s">
        <v>126</v>
      </c>
      <c r="C54" s="13"/>
      <c r="D54" s="9" t="s">
        <v>118</v>
      </c>
      <c r="E54" s="9" t="s">
        <v>127</v>
      </c>
      <c r="F54" s="9">
        <v>64.2</v>
      </c>
      <c r="G54" s="14">
        <v>76.8</v>
      </c>
      <c r="H54" s="14">
        <f t="shared" si="2"/>
        <v>70.5</v>
      </c>
      <c r="I54" s="14">
        <v>5</v>
      </c>
    </row>
    <row r="55" ht="18" customHeight="1" spans="1:9">
      <c r="A55" s="8">
        <v>52</v>
      </c>
      <c r="B55" s="9" t="s">
        <v>128</v>
      </c>
      <c r="C55" s="13"/>
      <c r="D55" s="9" t="s">
        <v>118</v>
      </c>
      <c r="E55" s="9" t="s">
        <v>129</v>
      </c>
      <c r="F55" s="9">
        <v>61.7</v>
      </c>
      <c r="G55" s="14">
        <v>79.2</v>
      </c>
      <c r="H55" s="14">
        <f t="shared" si="2"/>
        <v>70.45</v>
      </c>
      <c r="I55" s="14">
        <v>6</v>
      </c>
    </row>
    <row r="56" ht="18" customHeight="1" spans="1:9">
      <c r="A56" s="8">
        <v>53</v>
      </c>
      <c r="B56" s="9" t="s">
        <v>130</v>
      </c>
      <c r="C56" s="13"/>
      <c r="D56" s="9" t="s">
        <v>118</v>
      </c>
      <c r="E56" s="9" t="s">
        <v>131</v>
      </c>
      <c r="F56" s="9">
        <v>59.3</v>
      </c>
      <c r="G56" s="14">
        <v>80.8</v>
      </c>
      <c r="H56" s="14">
        <f t="shared" si="2"/>
        <v>70.05</v>
      </c>
      <c r="I56" s="14">
        <v>7</v>
      </c>
    </row>
    <row r="57" ht="18" customHeight="1" spans="1:9">
      <c r="A57" s="8">
        <v>54</v>
      </c>
      <c r="B57" s="9" t="s">
        <v>132</v>
      </c>
      <c r="C57" s="13"/>
      <c r="D57" s="9" t="s">
        <v>118</v>
      </c>
      <c r="E57" s="9" t="s">
        <v>133</v>
      </c>
      <c r="F57" s="9">
        <v>60.6</v>
      </c>
      <c r="G57" s="14">
        <v>78.8</v>
      </c>
      <c r="H57" s="14">
        <f t="shared" si="2"/>
        <v>69.7</v>
      </c>
      <c r="I57" s="14">
        <v>8</v>
      </c>
    </row>
    <row r="58" ht="18" customHeight="1" spans="1:9">
      <c r="A58" s="8">
        <v>55</v>
      </c>
      <c r="B58" s="9" t="s">
        <v>134</v>
      </c>
      <c r="C58" s="10" t="s">
        <v>135</v>
      </c>
      <c r="D58" s="9" t="s">
        <v>136</v>
      </c>
      <c r="E58" s="9" t="s">
        <v>137</v>
      </c>
      <c r="F58" s="9">
        <v>68.7</v>
      </c>
      <c r="G58" s="9">
        <v>86.4</v>
      </c>
      <c r="H58" s="9">
        <f t="shared" si="2"/>
        <v>77.55</v>
      </c>
      <c r="I58" s="14">
        <v>1</v>
      </c>
    </row>
    <row r="59" ht="18" customHeight="1" spans="1:9">
      <c r="A59" s="8">
        <v>56</v>
      </c>
      <c r="B59" s="9" t="s">
        <v>138</v>
      </c>
      <c r="C59" s="11"/>
      <c r="D59" s="9" t="s">
        <v>136</v>
      </c>
      <c r="E59" s="9" t="s">
        <v>139</v>
      </c>
      <c r="F59" s="9">
        <v>75.2</v>
      </c>
      <c r="G59" s="9">
        <v>79.6</v>
      </c>
      <c r="H59" s="9">
        <f t="shared" si="2"/>
        <v>77.4</v>
      </c>
      <c r="I59" s="14">
        <v>2</v>
      </c>
    </row>
    <row r="60" ht="18" customHeight="1" spans="1:9">
      <c r="A60" s="8">
        <v>57</v>
      </c>
      <c r="B60" s="9" t="s">
        <v>140</v>
      </c>
      <c r="C60" s="11"/>
      <c r="D60" s="9" t="s">
        <v>136</v>
      </c>
      <c r="E60" s="9" t="s">
        <v>141</v>
      </c>
      <c r="F60" s="9">
        <v>69.7</v>
      </c>
      <c r="G60" s="9">
        <v>83</v>
      </c>
      <c r="H60" s="9">
        <f t="shared" si="2"/>
        <v>76.35</v>
      </c>
      <c r="I60" s="14">
        <v>3</v>
      </c>
    </row>
    <row r="61" ht="18" customHeight="1" spans="1:9">
      <c r="A61" s="8">
        <v>58</v>
      </c>
      <c r="B61" s="9" t="s">
        <v>142</v>
      </c>
      <c r="C61" s="11"/>
      <c r="D61" s="9" t="s">
        <v>136</v>
      </c>
      <c r="E61" s="9" t="s">
        <v>143</v>
      </c>
      <c r="F61" s="9">
        <v>66.8</v>
      </c>
      <c r="G61" s="9">
        <v>82.4</v>
      </c>
      <c r="H61" s="9">
        <f t="shared" si="2"/>
        <v>74.6</v>
      </c>
      <c r="I61" s="14">
        <v>4</v>
      </c>
    </row>
    <row r="62" ht="18" customHeight="1" spans="1:9">
      <c r="A62" s="8">
        <v>59</v>
      </c>
      <c r="B62" s="9" t="s">
        <v>144</v>
      </c>
      <c r="C62" s="11"/>
      <c r="D62" s="9" t="s">
        <v>136</v>
      </c>
      <c r="E62" s="9" t="s">
        <v>145</v>
      </c>
      <c r="F62" s="9">
        <v>72.2</v>
      </c>
      <c r="G62" s="9">
        <v>75.6</v>
      </c>
      <c r="H62" s="9">
        <f t="shared" si="2"/>
        <v>73.9</v>
      </c>
      <c r="I62" s="14">
        <v>5</v>
      </c>
    </row>
    <row r="63" ht="18" customHeight="1" spans="1:9">
      <c r="A63" s="8">
        <v>60</v>
      </c>
      <c r="B63" s="9" t="s">
        <v>146</v>
      </c>
      <c r="C63" s="12"/>
      <c r="D63" s="9" t="s">
        <v>136</v>
      </c>
      <c r="E63" s="9" t="s">
        <v>147</v>
      </c>
      <c r="F63" s="9">
        <v>64.1</v>
      </c>
      <c r="G63" s="9" t="s">
        <v>55</v>
      </c>
      <c r="H63" s="9">
        <v>32.05</v>
      </c>
      <c r="I63" s="14">
        <v>6</v>
      </c>
    </row>
    <row r="64" ht="18" customHeight="1" spans="1:9">
      <c r="A64" s="8">
        <v>61</v>
      </c>
      <c r="B64" s="9" t="s">
        <v>148</v>
      </c>
      <c r="C64" s="13" t="s">
        <v>149</v>
      </c>
      <c r="D64" s="9" t="s">
        <v>150</v>
      </c>
      <c r="E64" s="9" t="s">
        <v>151</v>
      </c>
      <c r="F64" s="9">
        <v>71.3</v>
      </c>
      <c r="G64" s="14">
        <v>82.5</v>
      </c>
      <c r="H64" s="14">
        <f t="shared" ref="H64:H77" si="3">ROUND((F64+G64)/2,2)</f>
        <v>76.9</v>
      </c>
      <c r="I64" s="14">
        <v>1</v>
      </c>
    </row>
    <row r="65" ht="18" customHeight="1" spans="1:9">
      <c r="A65" s="8">
        <v>62</v>
      </c>
      <c r="B65" s="9" t="s">
        <v>152</v>
      </c>
      <c r="C65" s="13"/>
      <c r="D65" s="9" t="s">
        <v>150</v>
      </c>
      <c r="E65" s="9" t="s">
        <v>153</v>
      </c>
      <c r="F65" s="9">
        <v>66</v>
      </c>
      <c r="G65" s="14">
        <v>86.8</v>
      </c>
      <c r="H65" s="14">
        <f t="shared" si="3"/>
        <v>76.4</v>
      </c>
      <c r="I65" s="14">
        <v>2</v>
      </c>
    </row>
    <row r="66" ht="18" customHeight="1" spans="1:9">
      <c r="A66" s="8">
        <v>63</v>
      </c>
      <c r="B66" s="9" t="s">
        <v>154</v>
      </c>
      <c r="C66" s="13"/>
      <c r="D66" s="9" t="s">
        <v>150</v>
      </c>
      <c r="E66" s="9" t="s">
        <v>155</v>
      </c>
      <c r="F66" s="9">
        <v>69.4</v>
      </c>
      <c r="G66" s="14">
        <v>78</v>
      </c>
      <c r="H66" s="14">
        <f t="shared" si="3"/>
        <v>73.7</v>
      </c>
      <c r="I66" s="14">
        <v>3</v>
      </c>
    </row>
    <row r="67" ht="18" customHeight="1" spans="1:9">
      <c r="A67" s="8">
        <v>64</v>
      </c>
      <c r="B67" s="9" t="s">
        <v>156</v>
      </c>
      <c r="C67" s="13"/>
      <c r="D67" s="9" t="s">
        <v>150</v>
      </c>
      <c r="E67" s="9" t="s">
        <v>157</v>
      </c>
      <c r="F67" s="9">
        <v>70.5</v>
      </c>
      <c r="G67" s="14">
        <v>76.2</v>
      </c>
      <c r="H67" s="14">
        <f t="shared" si="3"/>
        <v>73.35</v>
      </c>
      <c r="I67" s="14">
        <v>4</v>
      </c>
    </row>
    <row r="68" ht="18" customHeight="1" spans="1:9">
      <c r="A68" s="8">
        <v>65</v>
      </c>
      <c r="B68" s="9" t="s">
        <v>158</v>
      </c>
      <c r="C68" s="13"/>
      <c r="D68" s="9" t="s">
        <v>150</v>
      </c>
      <c r="E68" s="9" t="s">
        <v>159</v>
      </c>
      <c r="F68" s="9">
        <v>65.8</v>
      </c>
      <c r="G68" s="14">
        <v>80.4</v>
      </c>
      <c r="H68" s="14">
        <f t="shared" si="3"/>
        <v>73.1</v>
      </c>
      <c r="I68" s="14">
        <v>5</v>
      </c>
    </row>
    <row r="69" ht="18" customHeight="1" spans="1:9">
      <c r="A69" s="8">
        <v>66</v>
      </c>
      <c r="B69" s="9" t="s">
        <v>160</v>
      </c>
      <c r="C69" s="13"/>
      <c r="D69" s="9" t="s">
        <v>150</v>
      </c>
      <c r="E69" s="9" t="s">
        <v>161</v>
      </c>
      <c r="F69" s="9">
        <v>64.3</v>
      </c>
      <c r="G69" s="14">
        <v>77.2</v>
      </c>
      <c r="H69" s="14">
        <f t="shared" si="3"/>
        <v>70.75</v>
      </c>
      <c r="I69" s="14">
        <v>6</v>
      </c>
    </row>
    <row r="70" ht="18" customHeight="1" spans="1:9">
      <c r="A70" s="8">
        <v>67</v>
      </c>
      <c r="B70" s="9" t="s">
        <v>162</v>
      </c>
      <c r="C70" s="10" t="s">
        <v>163</v>
      </c>
      <c r="D70" s="9" t="s">
        <v>164</v>
      </c>
      <c r="E70" s="9" t="s">
        <v>165</v>
      </c>
      <c r="F70" s="9">
        <v>70.9</v>
      </c>
      <c r="G70" s="9">
        <v>86.4</v>
      </c>
      <c r="H70" s="9">
        <f t="shared" si="3"/>
        <v>78.65</v>
      </c>
      <c r="I70" s="14">
        <v>1</v>
      </c>
    </row>
    <row r="71" ht="18" customHeight="1" spans="1:9">
      <c r="A71" s="8">
        <v>68</v>
      </c>
      <c r="B71" s="9" t="s">
        <v>166</v>
      </c>
      <c r="C71" s="11"/>
      <c r="D71" s="9" t="s">
        <v>164</v>
      </c>
      <c r="E71" s="9" t="s">
        <v>167</v>
      </c>
      <c r="F71" s="9">
        <v>72.8</v>
      </c>
      <c r="G71" s="9">
        <v>83</v>
      </c>
      <c r="H71" s="9">
        <f t="shared" si="3"/>
        <v>77.9</v>
      </c>
      <c r="I71" s="14">
        <v>2</v>
      </c>
    </row>
    <row r="72" ht="18" customHeight="1" spans="1:9">
      <c r="A72" s="8">
        <v>69</v>
      </c>
      <c r="B72" s="9" t="s">
        <v>168</v>
      </c>
      <c r="C72" s="11"/>
      <c r="D72" s="9" t="s">
        <v>164</v>
      </c>
      <c r="E72" s="9" t="s">
        <v>169</v>
      </c>
      <c r="F72" s="9">
        <v>65.9</v>
      </c>
      <c r="G72" s="9">
        <v>85.2</v>
      </c>
      <c r="H72" s="9">
        <f t="shared" si="3"/>
        <v>75.55</v>
      </c>
      <c r="I72" s="14">
        <v>3</v>
      </c>
    </row>
    <row r="73" ht="18" customHeight="1" spans="1:9">
      <c r="A73" s="8">
        <v>70</v>
      </c>
      <c r="B73" s="9" t="s">
        <v>170</v>
      </c>
      <c r="C73" s="11"/>
      <c r="D73" s="9" t="s">
        <v>164</v>
      </c>
      <c r="E73" s="9" t="s">
        <v>171</v>
      </c>
      <c r="F73" s="9">
        <v>64.6</v>
      </c>
      <c r="G73" s="9">
        <v>84.2</v>
      </c>
      <c r="H73" s="9">
        <f t="shared" si="3"/>
        <v>74.4</v>
      </c>
      <c r="I73" s="14">
        <v>4</v>
      </c>
    </row>
    <row r="74" ht="18" customHeight="1" spans="1:9">
      <c r="A74" s="8">
        <v>71</v>
      </c>
      <c r="B74" s="9" t="s">
        <v>172</v>
      </c>
      <c r="C74" s="11"/>
      <c r="D74" s="9" t="s">
        <v>164</v>
      </c>
      <c r="E74" s="9" t="s">
        <v>173</v>
      </c>
      <c r="F74" s="9">
        <v>65.2</v>
      </c>
      <c r="G74" s="9">
        <v>80.2</v>
      </c>
      <c r="H74" s="9">
        <f t="shared" si="3"/>
        <v>72.7</v>
      </c>
      <c r="I74" s="14">
        <v>5</v>
      </c>
    </row>
    <row r="75" ht="18" customHeight="1" spans="1:9">
      <c r="A75" s="8">
        <v>72</v>
      </c>
      <c r="B75" s="9" t="s">
        <v>174</v>
      </c>
      <c r="C75" s="11"/>
      <c r="D75" s="9" t="s">
        <v>164</v>
      </c>
      <c r="E75" s="9" t="s">
        <v>175</v>
      </c>
      <c r="F75" s="9">
        <v>65.2</v>
      </c>
      <c r="G75" s="9">
        <v>78.2</v>
      </c>
      <c r="H75" s="9">
        <f t="shared" si="3"/>
        <v>71.7</v>
      </c>
      <c r="I75" s="14">
        <v>6</v>
      </c>
    </row>
    <row r="76" ht="18" customHeight="1" spans="1:9">
      <c r="A76" s="8">
        <v>73</v>
      </c>
      <c r="B76" s="9" t="s">
        <v>176</v>
      </c>
      <c r="C76" s="11"/>
      <c r="D76" s="9" t="s">
        <v>164</v>
      </c>
      <c r="E76" s="9" t="s">
        <v>177</v>
      </c>
      <c r="F76" s="9">
        <v>66.5</v>
      </c>
      <c r="G76" s="9">
        <v>75.8</v>
      </c>
      <c r="H76" s="9">
        <f t="shared" si="3"/>
        <v>71.15</v>
      </c>
      <c r="I76" s="14">
        <v>7</v>
      </c>
    </row>
    <row r="77" ht="18" customHeight="1" spans="1:9">
      <c r="A77" s="8">
        <v>74</v>
      </c>
      <c r="B77" s="9" t="s">
        <v>178</v>
      </c>
      <c r="C77" s="12"/>
      <c r="D77" s="9" t="s">
        <v>164</v>
      </c>
      <c r="E77" s="17" t="s">
        <v>179</v>
      </c>
      <c r="F77" s="9">
        <v>63.3</v>
      </c>
      <c r="G77" s="9">
        <v>65.8</v>
      </c>
      <c r="H77" s="9">
        <f t="shared" si="3"/>
        <v>64.55</v>
      </c>
      <c r="I77" s="14">
        <v>8</v>
      </c>
    </row>
  </sheetData>
  <sortState ref="A1:H39">
    <sortCondition ref="H1:H39" descending="1"/>
  </sortState>
  <mergeCells count="12">
    <mergeCell ref="A1:C1"/>
    <mergeCell ref="A2:I2"/>
    <mergeCell ref="C4:C12"/>
    <mergeCell ref="C13:C16"/>
    <mergeCell ref="C17:C22"/>
    <mergeCell ref="C23:C25"/>
    <mergeCell ref="C26:C40"/>
    <mergeCell ref="C41:C49"/>
    <mergeCell ref="C50:C57"/>
    <mergeCell ref="C58:C63"/>
    <mergeCell ref="C64:C69"/>
    <mergeCell ref="C70:C77"/>
  </mergeCells>
  <pageMargins left="0.948611111111111" right="0.751388888888889" top="0.60625" bottom="0.606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2022-06-21T03:26:00Z</dcterms:created>
  <dcterms:modified xsi:type="dcterms:W3CDTF">2023-07-04T01:18:51Z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98DCC668A7914FD89B9E61BF7131FBE0_13</vt:lpwstr>
  </property>
</Properties>
</file>