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410"/>
  </bookViews>
  <sheets>
    <sheet name="Sheet1" sheetId="1" r:id="rId1"/>
  </sheets>
  <definedNames>
    <definedName name="_xlnm.Print_Titles" localSheetId="0">Sheet1!$2:3</definedName>
    <definedName name="_xlnm._FilterDatabase" localSheetId="0" hidden="1">Sheet1!$A$3:$L$36</definedName>
  </definedNames>
  <calcPr calcId="144525"/>
</workbook>
</file>

<file path=xl/sharedStrings.xml><?xml version="1.0" encoding="utf-8"?>
<sst xmlns="http://schemas.openxmlformats.org/spreadsheetml/2006/main" count="147" uniqueCount="77">
  <si>
    <t>附件</t>
  </si>
  <si>
    <t>远安县2023年度招募选派“三支一扶”高校毕业生面试成绩及总成绩</t>
  </si>
  <si>
    <t>序号</t>
  </si>
  <si>
    <t>报考岗位</t>
  </si>
  <si>
    <t>报考岗位代码</t>
  </si>
  <si>
    <t>准考证号</t>
  </si>
  <si>
    <t>笔试
成绩</t>
  </si>
  <si>
    <t>加分</t>
  </si>
  <si>
    <t>笔试成绩总分</t>
  </si>
  <si>
    <t>笔试折算成绩
（50%）</t>
  </si>
  <si>
    <t>面试成绩</t>
  </si>
  <si>
    <t>面试折算成绩
（50%）</t>
  </si>
  <si>
    <t>总成绩</t>
  </si>
  <si>
    <t>备注</t>
  </si>
  <si>
    <t>支农</t>
  </si>
  <si>
    <t>0197</t>
  </si>
  <si>
    <t>142301903015</t>
  </si>
  <si>
    <t>142301913711</t>
  </si>
  <si>
    <t>142301907002</t>
  </si>
  <si>
    <t>0198</t>
  </si>
  <si>
    <t>142301904725</t>
  </si>
  <si>
    <t>142301911115</t>
  </si>
  <si>
    <t>142301904128</t>
  </si>
  <si>
    <t>142301905923</t>
  </si>
  <si>
    <t>面试缺考</t>
  </si>
  <si>
    <t>帮扶乡村振兴</t>
  </si>
  <si>
    <t>0200</t>
  </si>
  <si>
    <t>142301900123</t>
  </si>
  <si>
    <t>142301903622</t>
  </si>
  <si>
    <t>142301905809</t>
  </si>
  <si>
    <t>142301907916</t>
  </si>
  <si>
    <t>142301906519</t>
  </si>
  <si>
    <t>142301908724</t>
  </si>
  <si>
    <t>青年事务</t>
  </si>
  <si>
    <t>0201</t>
  </si>
  <si>
    <t>142301906014</t>
  </si>
  <si>
    <t>142301907422</t>
  </si>
  <si>
    <t>142301912924</t>
  </si>
  <si>
    <t>基层人社</t>
  </si>
  <si>
    <t>0202</t>
  </si>
  <si>
    <t>142301912421</t>
  </si>
  <si>
    <t>142301909909</t>
  </si>
  <si>
    <t>142301910427</t>
  </si>
  <si>
    <t>142301903124</t>
  </si>
  <si>
    <t>142301905119</t>
  </si>
  <si>
    <t>142301905906</t>
  </si>
  <si>
    <t>142301912606</t>
  </si>
  <si>
    <t>142301902909</t>
  </si>
  <si>
    <t>142301909016</t>
  </si>
  <si>
    <t>基层水利</t>
  </si>
  <si>
    <t>0203</t>
  </si>
  <si>
    <t>142301902418</t>
  </si>
  <si>
    <t>142301907805</t>
  </si>
  <si>
    <t>142301912202</t>
  </si>
  <si>
    <t>基层残联</t>
  </si>
  <si>
    <t>0204</t>
  </si>
  <si>
    <t>142301905804</t>
  </si>
  <si>
    <t>142301904713</t>
  </si>
  <si>
    <t>142301909621</t>
  </si>
  <si>
    <t>基层文旅</t>
  </si>
  <si>
    <t>0205</t>
  </si>
  <si>
    <t>142301904610</t>
  </si>
  <si>
    <t>142301901524</t>
  </si>
  <si>
    <t>142301909107</t>
  </si>
  <si>
    <t>供销合作</t>
  </si>
  <si>
    <t>0206</t>
  </si>
  <si>
    <t>142301905403</t>
  </si>
  <si>
    <t>142301911116</t>
  </si>
  <si>
    <t>142301900518</t>
  </si>
  <si>
    <t>林业</t>
  </si>
  <si>
    <t>0207</t>
  </si>
  <si>
    <t>142301913825</t>
  </si>
  <si>
    <t>142301900321</t>
  </si>
  <si>
    <t>142301908930</t>
  </si>
  <si>
    <t>142301900319</t>
  </si>
  <si>
    <t>142301901621</t>
  </si>
  <si>
    <t>142301904407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</si>
</sst>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16"/>
      <name val="方正小标宋简体"/>
      <charset val="134"/>
    </font>
    <font>
      <sz val="11"/>
      <name val="方正小标宋简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42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8"/>
      <color indexed="62"/>
      <name val="宋体"/>
      <charset val="134"/>
    </font>
    <font>
      <i/>
      <sz val="11"/>
      <color indexed="23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"/>
  <sheetViews>
    <sheetView tabSelected="1" topLeftCell="A29" workbookViewId="0">
      <selection activeCell="M41" sqref="M41"/>
    </sheetView>
  </sheetViews>
  <sheetFormatPr defaultColWidth="9" defaultRowHeight="15"/>
  <cols>
    <col min="1" max="1" width="5" style="3" customWidth="1"/>
    <col min="2" max="2" width="12.5" style="3" customWidth="1"/>
    <col min="3" max="3" width="7.66666666666667" style="3" customWidth="1"/>
    <col min="4" max="4" width="14.25" style="3" customWidth="1"/>
    <col min="5" max="5" width="7" style="4" customWidth="1"/>
    <col min="6" max="6" width="4.4" style="4" customWidth="1"/>
    <col min="7" max="7" width="8.8" style="3" customWidth="1"/>
    <col min="8" max="8" width="9" style="1" customWidth="1"/>
    <col min="9" max="9" width="7.9" style="5" customWidth="1"/>
    <col min="10" max="10" width="8.25" style="1" customWidth="1"/>
    <col min="11" max="11" width="7.625" style="1" customWidth="1"/>
    <col min="12" max="12" width="10.625" style="4" customWidth="1"/>
    <col min="13" max="16377" width="9" style="1"/>
  </cols>
  <sheetData>
    <row r="1" s="1" customFormat="1" ht="24" customHeight="1" spans="1:12">
      <c r="A1" s="6" t="s">
        <v>0</v>
      </c>
      <c r="B1" s="6"/>
      <c r="C1" s="3"/>
      <c r="D1" s="3"/>
      <c r="E1" s="4"/>
      <c r="F1" s="4"/>
      <c r="G1" s="3"/>
      <c r="I1" s="5"/>
      <c r="L1" s="4"/>
    </row>
    <row r="2" s="1" customFormat="1" ht="31" customHeight="1" spans="1:12">
      <c r="A2" s="7" t="s">
        <v>1</v>
      </c>
      <c r="B2" s="7"/>
      <c r="C2" s="7"/>
      <c r="D2" s="7"/>
      <c r="E2" s="8"/>
      <c r="F2" s="8"/>
      <c r="G2" s="7"/>
      <c r="H2" s="7"/>
      <c r="I2" s="17"/>
      <c r="J2" s="7"/>
      <c r="K2" s="7"/>
      <c r="L2" s="8"/>
    </row>
    <row r="3" s="2" customFormat="1" ht="46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9" t="s">
        <v>9</v>
      </c>
      <c r="I3" s="15" t="s">
        <v>10</v>
      </c>
      <c r="J3" s="9" t="s">
        <v>11</v>
      </c>
      <c r="K3" s="9" t="s">
        <v>12</v>
      </c>
      <c r="L3" s="9" t="s">
        <v>13</v>
      </c>
    </row>
    <row r="4" s="2" customFormat="1" ht="25" customHeight="1" spans="1:12">
      <c r="A4" s="11">
        <v>1</v>
      </c>
      <c r="B4" s="12" t="s">
        <v>14</v>
      </c>
      <c r="C4" s="13" t="s">
        <v>15</v>
      </c>
      <c r="D4" s="14" t="s">
        <v>16</v>
      </c>
      <c r="E4" s="12">
        <v>56.9</v>
      </c>
      <c r="F4" s="12"/>
      <c r="G4" s="10">
        <v>56.9</v>
      </c>
      <c r="H4" s="15">
        <f t="shared" ref="H4:H46" si="0">G4/2</f>
        <v>28.45</v>
      </c>
      <c r="I4" s="15">
        <v>76.2</v>
      </c>
      <c r="J4" s="15">
        <f t="shared" ref="J4:J46" si="1">I4/2</f>
        <v>38.1</v>
      </c>
      <c r="K4" s="15">
        <f t="shared" ref="K4:K46" si="2">H4+J4</f>
        <v>66.55</v>
      </c>
      <c r="L4" s="18"/>
    </row>
    <row r="5" s="2" customFormat="1" ht="25" customHeight="1" spans="1:12">
      <c r="A5" s="11">
        <v>2</v>
      </c>
      <c r="B5" s="12" t="s">
        <v>14</v>
      </c>
      <c r="C5" s="13" t="s">
        <v>15</v>
      </c>
      <c r="D5" s="14" t="s">
        <v>17</v>
      </c>
      <c r="E5" s="12">
        <v>47.9</v>
      </c>
      <c r="F5" s="12"/>
      <c r="G5" s="10">
        <v>47.9</v>
      </c>
      <c r="H5" s="15">
        <f t="shared" si="0"/>
        <v>23.95</v>
      </c>
      <c r="I5" s="15">
        <v>81</v>
      </c>
      <c r="J5" s="15">
        <f t="shared" si="1"/>
        <v>40.5</v>
      </c>
      <c r="K5" s="15">
        <f t="shared" si="2"/>
        <v>64.45</v>
      </c>
      <c r="L5" s="18"/>
    </row>
    <row r="6" s="2" customFormat="1" ht="25" customHeight="1" spans="1:12">
      <c r="A6" s="11">
        <v>3</v>
      </c>
      <c r="B6" s="12" t="s">
        <v>14</v>
      </c>
      <c r="C6" s="13" t="s">
        <v>15</v>
      </c>
      <c r="D6" s="14" t="s">
        <v>18</v>
      </c>
      <c r="E6" s="12">
        <v>51.1</v>
      </c>
      <c r="F6" s="12"/>
      <c r="G6" s="10">
        <v>51.1</v>
      </c>
      <c r="H6" s="15">
        <f t="shared" si="0"/>
        <v>25.55</v>
      </c>
      <c r="I6" s="15">
        <v>76.6</v>
      </c>
      <c r="J6" s="15">
        <f t="shared" si="1"/>
        <v>38.3</v>
      </c>
      <c r="K6" s="15">
        <f t="shared" si="2"/>
        <v>63.85</v>
      </c>
      <c r="L6" s="18"/>
    </row>
    <row r="7" s="2" customFormat="1" ht="25" customHeight="1" spans="1:12">
      <c r="A7" s="11">
        <v>4</v>
      </c>
      <c r="B7" s="12" t="s">
        <v>14</v>
      </c>
      <c r="C7" s="13" t="s">
        <v>19</v>
      </c>
      <c r="D7" s="14" t="s">
        <v>20</v>
      </c>
      <c r="E7" s="12">
        <v>65</v>
      </c>
      <c r="F7" s="12"/>
      <c r="G7" s="10">
        <v>65</v>
      </c>
      <c r="H7" s="15">
        <f t="shared" si="0"/>
        <v>32.5</v>
      </c>
      <c r="I7" s="15">
        <v>83.8</v>
      </c>
      <c r="J7" s="15">
        <f t="shared" si="1"/>
        <v>41.9</v>
      </c>
      <c r="K7" s="15">
        <f t="shared" si="2"/>
        <v>74.4</v>
      </c>
      <c r="L7" s="18"/>
    </row>
    <row r="8" s="2" customFormat="1" ht="25" customHeight="1" spans="1:12">
      <c r="A8" s="11">
        <v>5</v>
      </c>
      <c r="B8" s="12" t="s">
        <v>14</v>
      </c>
      <c r="C8" s="13" t="s">
        <v>19</v>
      </c>
      <c r="D8" s="14" t="s">
        <v>21</v>
      </c>
      <c r="E8" s="12">
        <v>61.1</v>
      </c>
      <c r="F8" s="12"/>
      <c r="G8" s="10">
        <v>61.1</v>
      </c>
      <c r="H8" s="15">
        <f t="shared" si="0"/>
        <v>30.55</v>
      </c>
      <c r="I8" s="15">
        <v>81</v>
      </c>
      <c r="J8" s="15">
        <f t="shared" si="1"/>
        <v>40.5</v>
      </c>
      <c r="K8" s="15">
        <f t="shared" si="2"/>
        <v>71.05</v>
      </c>
      <c r="L8" s="18"/>
    </row>
    <row r="9" s="2" customFormat="1" ht="25" customHeight="1" spans="1:12">
      <c r="A9" s="11">
        <v>6</v>
      </c>
      <c r="B9" s="12" t="s">
        <v>14</v>
      </c>
      <c r="C9" s="13" t="s">
        <v>19</v>
      </c>
      <c r="D9" s="14" t="s">
        <v>22</v>
      </c>
      <c r="E9" s="12">
        <v>57.7</v>
      </c>
      <c r="F9" s="12"/>
      <c r="G9" s="10">
        <v>57.7</v>
      </c>
      <c r="H9" s="15">
        <f t="shared" si="0"/>
        <v>28.85</v>
      </c>
      <c r="I9" s="15">
        <v>82.6</v>
      </c>
      <c r="J9" s="15">
        <f t="shared" si="1"/>
        <v>41.3</v>
      </c>
      <c r="K9" s="15">
        <f t="shared" si="2"/>
        <v>70.15</v>
      </c>
      <c r="L9" s="18"/>
    </row>
    <row r="10" s="2" customFormat="1" ht="25" customHeight="1" spans="1:12">
      <c r="A10" s="11">
        <v>7</v>
      </c>
      <c r="B10" s="12" t="s">
        <v>14</v>
      </c>
      <c r="C10" s="13" t="s">
        <v>19</v>
      </c>
      <c r="D10" s="14" t="s">
        <v>23</v>
      </c>
      <c r="E10" s="12">
        <v>57.7</v>
      </c>
      <c r="F10" s="12"/>
      <c r="G10" s="10">
        <v>57.7</v>
      </c>
      <c r="H10" s="15">
        <f t="shared" si="0"/>
        <v>28.85</v>
      </c>
      <c r="I10" s="15">
        <v>0</v>
      </c>
      <c r="J10" s="15">
        <f t="shared" si="1"/>
        <v>0</v>
      </c>
      <c r="K10" s="15">
        <f t="shared" si="2"/>
        <v>28.85</v>
      </c>
      <c r="L10" s="18" t="s">
        <v>24</v>
      </c>
    </row>
    <row r="11" s="2" customFormat="1" ht="25" customHeight="1" spans="1:12">
      <c r="A11" s="11">
        <v>8</v>
      </c>
      <c r="B11" s="12" t="s">
        <v>25</v>
      </c>
      <c r="C11" s="13" t="s">
        <v>26</v>
      </c>
      <c r="D11" s="14" t="s">
        <v>27</v>
      </c>
      <c r="E11" s="12">
        <v>65.2</v>
      </c>
      <c r="F11" s="12"/>
      <c r="G11" s="10">
        <v>65.2</v>
      </c>
      <c r="H11" s="15">
        <f t="shared" si="0"/>
        <v>32.6</v>
      </c>
      <c r="I11" s="15">
        <v>81</v>
      </c>
      <c r="J11" s="15">
        <f t="shared" si="1"/>
        <v>40.5</v>
      </c>
      <c r="K11" s="15">
        <f t="shared" si="2"/>
        <v>73.1</v>
      </c>
      <c r="L11" s="18"/>
    </row>
    <row r="12" s="2" customFormat="1" ht="25" customHeight="1" spans="1:12">
      <c r="A12" s="11">
        <v>9</v>
      </c>
      <c r="B12" s="12" t="s">
        <v>25</v>
      </c>
      <c r="C12" s="13" t="s">
        <v>26</v>
      </c>
      <c r="D12" s="14" t="s">
        <v>28</v>
      </c>
      <c r="E12" s="12">
        <v>59.3</v>
      </c>
      <c r="F12" s="12"/>
      <c r="G12" s="10">
        <v>59.3</v>
      </c>
      <c r="H12" s="15">
        <f t="shared" si="0"/>
        <v>29.65</v>
      </c>
      <c r="I12" s="15">
        <v>85</v>
      </c>
      <c r="J12" s="15">
        <f t="shared" si="1"/>
        <v>42.5</v>
      </c>
      <c r="K12" s="15">
        <f t="shared" si="2"/>
        <v>72.15</v>
      </c>
      <c r="L12" s="18"/>
    </row>
    <row r="13" s="2" customFormat="1" ht="25" customHeight="1" spans="1:12">
      <c r="A13" s="11">
        <v>10</v>
      </c>
      <c r="B13" s="12" t="s">
        <v>25</v>
      </c>
      <c r="C13" s="13" t="s">
        <v>26</v>
      </c>
      <c r="D13" s="14" t="s">
        <v>29</v>
      </c>
      <c r="E13" s="12">
        <v>59.4</v>
      </c>
      <c r="F13" s="12"/>
      <c r="G13" s="10">
        <v>59.4</v>
      </c>
      <c r="H13" s="15">
        <f t="shared" si="0"/>
        <v>29.7</v>
      </c>
      <c r="I13" s="15">
        <v>83</v>
      </c>
      <c r="J13" s="15">
        <f t="shared" si="1"/>
        <v>41.5</v>
      </c>
      <c r="K13" s="15">
        <f t="shared" si="2"/>
        <v>71.2</v>
      </c>
      <c r="L13" s="18"/>
    </row>
    <row r="14" s="2" customFormat="1" ht="25" customHeight="1" spans="1:12">
      <c r="A14" s="11">
        <v>11</v>
      </c>
      <c r="B14" s="12" t="s">
        <v>25</v>
      </c>
      <c r="C14" s="13" t="s">
        <v>26</v>
      </c>
      <c r="D14" s="16" t="s">
        <v>30</v>
      </c>
      <c r="E14" s="12">
        <v>56.9</v>
      </c>
      <c r="F14" s="12"/>
      <c r="G14" s="12">
        <v>56.9</v>
      </c>
      <c r="H14" s="15">
        <f t="shared" si="0"/>
        <v>28.45</v>
      </c>
      <c r="I14" s="15">
        <v>81.8</v>
      </c>
      <c r="J14" s="15">
        <f t="shared" si="1"/>
        <v>40.9</v>
      </c>
      <c r="K14" s="15">
        <f t="shared" si="2"/>
        <v>69.35</v>
      </c>
      <c r="L14" s="18"/>
    </row>
    <row r="15" s="2" customFormat="1" ht="25" customHeight="1" spans="1:12">
      <c r="A15" s="11">
        <v>12</v>
      </c>
      <c r="B15" s="12" t="s">
        <v>25</v>
      </c>
      <c r="C15" s="13" t="s">
        <v>26</v>
      </c>
      <c r="D15" s="14" t="s">
        <v>31</v>
      </c>
      <c r="E15" s="12">
        <v>60.2</v>
      </c>
      <c r="F15" s="12"/>
      <c r="G15" s="10">
        <v>60.2</v>
      </c>
      <c r="H15" s="15">
        <f t="shared" si="0"/>
        <v>30.1</v>
      </c>
      <c r="I15" s="15">
        <v>72</v>
      </c>
      <c r="J15" s="15">
        <f t="shared" si="1"/>
        <v>36</v>
      </c>
      <c r="K15" s="15">
        <f t="shared" si="2"/>
        <v>66.1</v>
      </c>
      <c r="L15" s="18"/>
    </row>
    <row r="16" s="2" customFormat="1" ht="25" customHeight="1" spans="1:12">
      <c r="A16" s="11">
        <v>13</v>
      </c>
      <c r="B16" s="12" t="s">
        <v>25</v>
      </c>
      <c r="C16" s="13" t="s">
        <v>26</v>
      </c>
      <c r="D16" s="14" t="s">
        <v>32</v>
      </c>
      <c r="E16" s="12">
        <v>60.1</v>
      </c>
      <c r="F16" s="12"/>
      <c r="G16" s="10">
        <v>60.1</v>
      </c>
      <c r="H16" s="15">
        <f t="shared" si="0"/>
        <v>30.05</v>
      </c>
      <c r="I16" s="15">
        <v>0</v>
      </c>
      <c r="J16" s="15">
        <f t="shared" si="1"/>
        <v>0</v>
      </c>
      <c r="K16" s="15">
        <f t="shared" si="2"/>
        <v>30.05</v>
      </c>
      <c r="L16" s="18" t="s">
        <v>24</v>
      </c>
    </row>
    <row r="17" s="2" customFormat="1" ht="25" customHeight="1" spans="1:12">
      <c r="A17" s="11">
        <v>14</v>
      </c>
      <c r="B17" s="12" t="s">
        <v>33</v>
      </c>
      <c r="C17" s="13" t="s">
        <v>34</v>
      </c>
      <c r="D17" s="14" t="s">
        <v>35</v>
      </c>
      <c r="E17" s="12">
        <v>69.4</v>
      </c>
      <c r="F17" s="12"/>
      <c r="G17" s="10">
        <v>69.4</v>
      </c>
      <c r="H17" s="15">
        <f t="shared" si="0"/>
        <v>34.7</v>
      </c>
      <c r="I17" s="15">
        <v>83.6</v>
      </c>
      <c r="J17" s="15">
        <f t="shared" si="1"/>
        <v>41.8</v>
      </c>
      <c r="K17" s="15">
        <f t="shared" si="2"/>
        <v>76.5</v>
      </c>
      <c r="L17" s="18"/>
    </row>
    <row r="18" s="2" customFormat="1" ht="25" customHeight="1" spans="1:12">
      <c r="A18" s="11">
        <v>15</v>
      </c>
      <c r="B18" s="12" t="s">
        <v>33</v>
      </c>
      <c r="C18" s="13" t="s">
        <v>34</v>
      </c>
      <c r="D18" s="14" t="s">
        <v>36</v>
      </c>
      <c r="E18" s="12">
        <v>70.6</v>
      </c>
      <c r="F18" s="12"/>
      <c r="G18" s="10">
        <v>70.6</v>
      </c>
      <c r="H18" s="15">
        <f t="shared" si="0"/>
        <v>35.3</v>
      </c>
      <c r="I18" s="15">
        <v>80.2</v>
      </c>
      <c r="J18" s="15">
        <f t="shared" si="1"/>
        <v>40.1</v>
      </c>
      <c r="K18" s="15">
        <f t="shared" si="2"/>
        <v>75.4</v>
      </c>
      <c r="L18" s="18"/>
    </row>
    <row r="19" s="2" customFormat="1" ht="25" customHeight="1" spans="1:12">
      <c r="A19" s="11">
        <v>16</v>
      </c>
      <c r="B19" s="12" t="s">
        <v>33</v>
      </c>
      <c r="C19" s="13" t="s">
        <v>34</v>
      </c>
      <c r="D19" s="14" t="s">
        <v>37</v>
      </c>
      <c r="E19" s="12">
        <v>62.6</v>
      </c>
      <c r="F19" s="12"/>
      <c r="G19" s="10">
        <v>62.6</v>
      </c>
      <c r="H19" s="15">
        <f t="shared" si="0"/>
        <v>31.3</v>
      </c>
      <c r="I19" s="15">
        <v>83.8</v>
      </c>
      <c r="J19" s="15">
        <f t="shared" si="1"/>
        <v>41.9</v>
      </c>
      <c r="K19" s="15">
        <f t="shared" si="2"/>
        <v>73.2</v>
      </c>
      <c r="L19" s="18"/>
    </row>
    <row r="20" s="2" customFormat="1" ht="25" customHeight="1" spans="1:12">
      <c r="A20" s="11">
        <v>17</v>
      </c>
      <c r="B20" s="12" t="s">
        <v>38</v>
      </c>
      <c r="C20" s="13" t="s">
        <v>39</v>
      </c>
      <c r="D20" s="14" t="s">
        <v>40</v>
      </c>
      <c r="E20" s="12">
        <v>63.3</v>
      </c>
      <c r="F20" s="12"/>
      <c r="G20" s="10">
        <v>63.3</v>
      </c>
      <c r="H20" s="15">
        <f t="shared" si="0"/>
        <v>31.65</v>
      </c>
      <c r="I20" s="15">
        <v>85.2</v>
      </c>
      <c r="J20" s="15">
        <f t="shared" si="1"/>
        <v>42.6</v>
      </c>
      <c r="K20" s="15">
        <f t="shared" si="2"/>
        <v>74.25</v>
      </c>
      <c r="L20" s="18"/>
    </row>
    <row r="21" s="2" customFormat="1" ht="25" customHeight="1" spans="1:12">
      <c r="A21" s="11">
        <v>18</v>
      </c>
      <c r="B21" s="12" t="s">
        <v>38</v>
      </c>
      <c r="C21" s="13" t="s">
        <v>39</v>
      </c>
      <c r="D21" s="14" t="s">
        <v>41</v>
      </c>
      <c r="E21" s="12">
        <v>61.3</v>
      </c>
      <c r="F21" s="12"/>
      <c r="G21" s="10">
        <v>61.3</v>
      </c>
      <c r="H21" s="15">
        <f t="shared" si="0"/>
        <v>30.65</v>
      </c>
      <c r="I21" s="15">
        <v>87</v>
      </c>
      <c r="J21" s="15">
        <f t="shared" si="1"/>
        <v>43.5</v>
      </c>
      <c r="K21" s="15">
        <f t="shared" si="2"/>
        <v>74.15</v>
      </c>
      <c r="L21" s="18"/>
    </row>
    <row r="22" s="2" customFormat="1" ht="25" customHeight="1" spans="1:12">
      <c r="A22" s="11">
        <v>19</v>
      </c>
      <c r="B22" s="12" t="s">
        <v>38</v>
      </c>
      <c r="C22" s="13" t="s">
        <v>39</v>
      </c>
      <c r="D22" s="14" t="s">
        <v>42</v>
      </c>
      <c r="E22" s="12">
        <v>65.7</v>
      </c>
      <c r="F22" s="12"/>
      <c r="G22" s="10">
        <v>65.7</v>
      </c>
      <c r="H22" s="15">
        <f t="shared" si="0"/>
        <v>32.85</v>
      </c>
      <c r="I22" s="15">
        <v>82</v>
      </c>
      <c r="J22" s="15">
        <f t="shared" si="1"/>
        <v>41</v>
      </c>
      <c r="K22" s="15">
        <f t="shared" si="2"/>
        <v>73.85</v>
      </c>
      <c r="L22" s="18"/>
    </row>
    <row r="23" s="2" customFormat="1" ht="25" customHeight="1" spans="1:12">
      <c r="A23" s="11">
        <v>20</v>
      </c>
      <c r="B23" s="12" t="s">
        <v>38</v>
      </c>
      <c r="C23" s="13" t="s">
        <v>39</v>
      </c>
      <c r="D23" s="14" t="s">
        <v>43</v>
      </c>
      <c r="E23" s="12">
        <v>62</v>
      </c>
      <c r="F23" s="12"/>
      <c r="G23" s="10">
        <v>62</v>
      </c>
      <c r="H23" s="15">
        <f t="shared" si="0"/>
        <v>31</v>
      </c>
      <c r="I23" s="15">
        <v>84.6</v>
      </c>
      <c r="J23" s="15">
        <f t="shared" si="1"/>
        <v>42.3</v>
      </c>
      <c r="K23" s="15">
        <f t="shared" si="2"/>
        <v>73.3</v>
      </c>
      <c r="L23" s="18"/>
    </row>
    <row r="24" s="2" customFormat="1" ht="25" customHeight="1" spans="1:12">
      <c r="A24" s="11">
        <v>21</v>
      </c>
      <c r="B24" s="12" t="s">
        <v>38</v>
      </c>
      <c r="C24" s="13" t="s">
        <v>39</v>
      </c>
      <c r="D24" s="14" t="s">
        <v>44</v>
      </c>
      <c r="E24" s="12">
        <v>62.6</v>
      </c>
      <c r="F24" s="12"/>
      <c r="G24" s="10">
        <v>62.6</v>
      </c>
      <c r="H24" s="15">
        <f t="shared" si="0"/>
        <v>31.3</v>
      </c>
      <c r="I24" s="15">
        <v>82.6</v>
      </c>
      <c r="J24" s="15">
        <f t="shared" si="1"/>
        <v>41.3</v>
      </c>
      <c r="K24" s="15">
        <f t="shared" si="2"/>
        <v>72.6</v>
      </c>
      <c r="L24" s="18"/>
    </row>
    <row r="25" s="2" customFormat="1" ht="25" customHeight="1" spans="1:12">
      <c r="A25" s="11">
        <v>22</v>
      </c>
      <c r="B25" s="12" t="s">
        <v>38</v>
      </c>
      <c r="C25" s="13" t="s">
        <v>39</v>
      </c>
      <c r="D25" s="14" t="s">
        <v>45</v>
      </c>
      <c r="E25" s="12">
        <v>61</v>
      </c>
      <c r="F25" s="12"/>
      <c r="G25" s="10">
        <v>61</v>
      </c>
      <c r="H25" s="15">
        <f t="shared" si="0"/>
        <v>30.5</v>
      </c>
      <c r="I25" s="15">
        <v>82.8</v>
      </c>
      <c r="J25" s="15">
        <f t="shared" si="1"/>
        <v>41.4</v>
      </c>
      <c r="K25" s="15">
        <f t="shared" si="2"/>
        <v>71.9</v>
      </c>
      <c r="L25" s="18"/>
    </row>
    <row r="26" s="2" customFormat="1" ht="25" customHeight="1" spans="1:12">
      <c r="A26" s="11">
        <v>23</v>
      </c>
      <c r="B26" s="12" t="s">
        <v>38</v>
      </c>
      <c r="C26" s="13" t="s">
        <v>39</v>
      </c>
      <c r="D26" s="14" t="s">
        <v>46</v>
      </c>
      <c r="E26" s="12">
        <v>64.7</v>
      </c>
      <c r="F26" s="12"/>
      <c r="G26" s="10">
        <v>64.7</v>
      </c>
      <c r="H26" s="15">
        <f t="shared" si="0"/>
        <v>32.35</v>
      </c>
      <c r="I26" s="15">
        <v>77.8</v>
      </c>
      <c r="J26" s="15">
        <f t="shared" si="1"/>
        <v>38.9</v>
      </c>
      <c r="K26" s="15">
        <f t="shared" si="2"/>
        <v>71.25</v>
      </c>
      <c r="L26" s="18"/>
    </row>
    <row r="27" s="2" customFormat="1" ht="25" customHeight="1" spans="1:12">
      <c r="A27" s="11">
        <v>24</v>
      </c>
      <c r="B27" s="12" t="s">
        <v>38</v>
      </c>
      <c r="C27" s="13" t="s">
        <v>39</v>
      </c>
      <c r="D27" s="14" t="s">
        <v>47</v>
      </c>
      <c r="E27" s="12">
        <v>62.3</v>
      </c>
      <c r="F27" s="12"/>
      <c r="G27" s="10">
        <v>62.3</v>
      </c>
      <c r="H27" s="15">
        <f t="shared" si="0"/>
        <v>31.15</v>
      </c>
      <c r="I27" s="15">
        <v>79.4</v>
      </c>
      <c r="J27" s="15">
        <f t="shared" si="1"/>
        <v>39.7</v>
      </c>
      <c r="K27" s="15">
        <f t="shared" si="2"/>
        <v>70.85</v>
      </c>
      <c r="L27" s="18"/>
    </row>
    <row r="28" s="2" customFormat="1" ht="25" customHeight="1" spans="1:12">
      <c r="A28" s="11">
        <v>25</v>
      </c>
      <c r="B28" s="12" t="s">
        <v>38</v>
      </c>
      <c r="C28" s="13" t="s">
        <v>39</v>
      </c>
      <c r="D28" s="14" t="s">
        <v>48</v>
      </c>
      <c r="E28" s="12">
        <v>61.6</v>
      </c>
      <c r="F28" s="12"/>
      <c r="G28" s="10">
        <v>61.6</v>
      </c>
      <c r="H28" s="15">
        <f t="shared" si="0"/>
        <v>30.8</v>
      </c>
      <c r="I28" s="15">
        <v>79</v>
      </c>
      <c r="J28" s="15">
        <f t="shared" si="1"/>
        <v>39.5</v>
      </c>
      <c r="K28" s="15">
        <f t="shared" si="2"/>
        <v>70.3</v>
      </c>
      <c r="L28" s="18"/>
    </row>
    <row r="29" s="2" customFormat="1" ht="25" customHeight="1" spans="1:12">
      <c r="A29" s="11">
        <v>26</v>
      </c>
      <c r="B29" s="12" t="s">
        <v>49</v>
      </c>
      <c r="C29" s="13" t="s">
        <v>50</v>
      </c>
      <c r="D29" s="14" t="s">
        <v>51</v>
      </c>
      <c r="E29" s="12">
        <v>59.8</v>
      </c>
      <c r="F29" s="12"/>
      <c r="G29" s="10">
        <v>59.8</v>
      </c>
      <c r="H29" s="15">
        <f t="shared" si="0"/>
        <v>29.9</v>
      </c>
      <c r="I29" s="15">
        <v>81.4</v>
      </c>
      <c r="J29" s="15">
        <f t="shared" si="1"/>
        <v>40.7</v>
      </c>
      <c r="K29" s="15">
        <f t="shared" si="2"/>
        <v>70.6</v>
      </c>
      <c r="L29" s="18"/>
    </row>
    <row r="30" s="2" customFormat="1" ht="25" customHeight="1" spans="1:12">
      <c r="A30" s="11">
        <v>27</v>
      </c>
      <c r="B30" s="12" t="s">
        <v>49</v>
      </c>
      <c r="C30" s="13" t="s">
        <v>50</v>
      </c>
      <c r="D30" s="14" t="s">
        <v>52</v>
      </c>
      <c r="E30" s="12">
        <v>62.7</v>
      </c>
      <c r="F30" s="12"/>
      <c r="G30" s="10">
        <v>62.7</v>
      </c>
      <c r="H30" s="15">
        <f t="shared" si="0"/>
        <v>31.35</v>
      </c>
      <c r="I30" s="15">
        <v>76.8</v>
      </c>
      <c r="J30" s="15">
        <f t="shared" si="1"/>
        <v>38.4</v>
      </c>
      <c r="K30" s="15">
        <f t="shared" si="2"/>
        <v>69.75</v>
      </c>
      <c r="L30" s="18"/>
    </row>
    <row r="31" s="2" customFormat="1" ht="25" customHeight="1" spans="1:12">
      <c r="A31" s="11">
        <v>28</v>
      </c>
      <c r="B31" s="12" t="s">
        <v>49</v>
      </c>
      <c r="C31" s="13" t="s">
        <v>50</v>
      </c>
      <c r="D31" s="14" t="s">
        <v>53</v>
      </c>
      <c r="E31" s="12">
        <v>56.1</v>
      </c>
      <c r="F31" s="12"/>
      <c r="G31" s="10">
        <v>56.1</v>
      </c>
      <c r="H31" s="15">
        <f t="shared" si="0"/>
        <v>28.05</v>
      </c>
      <c r="I31" s="15">
        <v>77.4</v>
      </c>
      <c r="J31" s="15">
        <f t="shared" si="1"/>
        <v>38.7</v>
      </c>
      <c r="K31" s="15">
        <f t="shared" si="2"/>
        <v>66.75</v>
      </c>
      <c r="L31" s="18"/>
    </row>
    <row r="32" s="2" customFormat="1" ht="25" customHeight="1" spans="1:12">
      <c r="A32" s="11">
        <v>29</v>
      </c>
      <c r="B32" s="12" t="s">
        <v>54</v>
      </c>
      <c r="C32" s="13" t="s">
        <v>55</v>
      </c>
      <c r="D32" s="14" t="s">
        <v>56</v>
      </c>
      <c r="E32" s="12">
        <v>58</v>
      </c>
      <c r="F32" s="12"/>
      <c r="G32" s="10">
        <v>58</v>
      </c>
      <c r="H32" s="15">
        <f t="shared" si="0"/>
        <v>29</v>
      </c>
      <c r="I32" s="15">
        <v>85.8</v>
      </c>
      <c r="J32" s="15">
        <f t="shared" si="1"/>
        <v>42.9</v>
      </c>
      <c r="K32" s="15">
        <f t="shared" si="2"/>
        <v>71.9</v>
      </c>
      <c r="L32" s="18"/>
    </row>
    <row r="33" s="2" customFormat="1" ht="25" customHeight="1" spans="1:12">
      <c r="A33" s="11">
        <v>30</v>
      </c>
      <c r="B33" s="12" t="s">
        <v>54</v>
      </c>
      <c r="C33" s="13" t="s">
        <v>55</v>
      </c>
      <c r="D33" s="14" t="s">
        <v>57</v>
      </c>
      <c r="E33" s="12">
        <v>54.7</v>
      </c>
      <c r="F33" s="12"/>
      <c r="G33" s="10">
        <v>54.7</v>
      </c>
      <c r="H33" s="15">
        <f t="shared" si="0"/>
        <v>27.35</v>
      </c>
      <c r="I33" s="15">
        <v>82</v>
      </c>
      <c r="J33" s="15">
        <f t="shared" si="1"/>
        <v>41</v>
      </c>
      <c r="K33" s="15">
        <f t="shared" si="2"/>
        <v>68.35</v>
      </c>
      <c r="L33" s="18"/>
    </row>
    <row r="34" s="2" customFormat="1" ht="25" customHeight="1" spans="1:12">
      <c r="A34" s="11">
        <v>31</v>
      </c>
      <c r="B34" s="12" t="s">
        <v>54</v>
      </c>
      <c r="C34" s="13" t="s">
        <v>55</v>
      </c>
      <c r="D34" s="14" t="s">
        <v>58</v>
      </c>
      <c r="E34" s="12">
        <v>53.3</v>
      </c>
      <c r="F34" s="12"/>
      <c r="G34" s="10">
        <v>53.3</v>
      </c>
      <c r="H34" s="15">
        <f t="shared" si="0"/>
        <v>26.65</v>
      </c>
      <c r="I34" s="15">
        <v>79</v>
      </c>
      <c r="J34" s="15">
        <f t="shared" si="1"/>
        <v>39.5</v>
      </c>
      <c r="K34" s="15">
        <f t="shared" si="2"/>
        <v>66.15</v>
      </c>
      <c r="L34" s="18"/>
    </row>
    <row r="35" s="2" customFormat="1" ht="25" customHeight="1" spans="1:12">
      <c r="A35" s="11">
        <v>32</v>
      </c>
      <c r="B35" s="12" t="s">
        <v>59</v>
      </c>
      <c r="C35" s="13" t="s">
        <v>60</v>
      </c>
      <c r="D35" s="14" t="s">
        <v>61</v>
      </c>
      <c r="E35" s="12">
        <v>61.2</v>
      </c>
      <c r="F35" s="12"/>
      <c r="G35" s="10">
        <v>61.2</v>
      </c>
      <c r="H35" s="15">
        <f t="shared" si="0"/>
        <v>30.6</v>
      </c>
      <c r="I35" s="15">
        <v>83.4</v>
      </c>
      <c r="J35" s="15">
        <f t="shared" si="1"/>
        <v>41.7</v>
      </c>
      <c r="K35" s="15">
        <f t="shared" si="2"/>
        <v>72.3</v>
      </c>
      <c r="L35" s="18"/>
    </row>
    <row r="36" s="1" customFormat="1" ht="25" customHeight="1" spans="1:12">
      <c r="A36" s="11">
        <v>33</v>
      </c>
      <c r="B36" s="12" t="s">
        <v>59</v>
      </c>
      <c r="C36" s="13" t="s">
        <v>60</v>
      </c>
      <c r="D36" s="14" t="s">
        <v>62</v>
      </c>
      <c r="E36" s="12">
        <v>61.6</v>
      </c>
      <c r="F36" s="12"/>
      <c r="G36" s="10">
        <v>61.6</v>
      </c>
      <c r="H36" s="15">
        <f t="shared" si="0"/>
        <v>30.8</v>
      </c>
      <c r="I36" s="15">
        <v>78.6</v>
      </c>
      <c r="J36" s="15">
        <f t="shared" si="1"/>
        <v>39.3</v>
      </c>
      <c r="K36" s="15">
        <f t="shared" si="2"/>
        <v>70.1</v>
      </c>
      <c r="L36" s="18"/>
    </row>
    <row r="37" ht="25" customHeight="1" spans="1:12">
      <c r="A37" s="11">
        <v>34</v>
      </c>
      <c r="B37" s="12" t="s">
        <v>59</v>
      </c>
      <c r="C37" s="13" t="s">
        <v>60</v>
      </c>
      <c r="D37" s="14" t="s">
        <v>63</v>
      </c>
      <c r="E37" s="12">
        <v>53</v>
      </c>
      <c r="F37" s="12"/>
      <c r="G37" s="10">
        <v>53</v>
      </c>
      <c r="H37" s="15">
        <f t="shared" si="0"/>
        <v>26.5</v>
      </c>
      <c r="I37" s="19">
        <v>0</v>
      </c>
      <c r="J37" s="15">
        <f t="shared" si="1"/>
        <v>0</v>
      </c>
      <c r="K37" s="15">
        <f t="shared" si="2"/>
        <v>26.5</v>
      </c>
      <c r="L37" s="20" t="s">
        <v>24</v>
      </c>
    </row>
    <row r="38" ht="25" customHeight="1" spans="1:12">
      <c r="A38" s="11">
        <v>35</v>
      </c>
      <c r="B38" s="12" t="s">
        <v>64</v>
      </c>
      <c r="C38" s="13" t="s">
        <v>65</v>
      </c>
      <c r="D38" s="14" t="s">
        <v>66</v>
      </c>
      <c r="E38" s="12">
        <v>68.2</v>
      </c>
      <c r="F38" s="12"/>
      <c r="G38" s="10">
        <v>68.2</v>
      </c>
      <c r="H38" s="15">
        <f t="shared" si="0"/>
        <v>34.1</v>
      </c>
      <c r="I38" s="19">
        <v>86</v>
      </c>
      <c r="J38" s="15">
        <f t="shared" si="1"/>
        <v>43</v>
      </c>
      <c r="K38" s="15">
        <f t="shared" si="2"/>
        <v>77.1</v>
      </c>
      <c r="L38" s="20"/>
    </row>
    <row r="39" ht="25" customHeight="1" spans="1:12">
      <c r="A39" s="11">
        <v>36</v>
      </c>
      <c r="B39" s="12" t="s">
        <v>64</v>
      </c>
      <c r="C39" s="13" t="s">
        <v>65</v>
      </c>
      <c r="D39" s="14" t="s">
        <v>67</v>
      </c>
      <c r="E39" s="12">
        <v>60.6</v>
      </c>
      <c r="F39" s="12"/>
      <c r="G39" s="10">
        <v>60.6</v>
      </c>
      <c r="H39" s="15">
        <f t="shared" si="0"/>
        <v>30.3</v>
      </c>
      <c r="I39" s="19">
        <v>83</v>
      </c>
      <c r="J39" s="15">
        <f t="shared" si="1"/>
        <v>41.5</v>
      </c>
      <c r="K39" s="15">
        <f t="shared" si="2"/>
        <v>71.8</v>
      </c>
      <c r="L39" s="20"/>
    </row>
    <row r="40" ht="25" customHeight="1" spans="1:12">
      <c r="A40" s="11">
        <v>37</v>
      </c>
      <c r="B40" s="12" t="s">
        <v>64</v>
      </c>
      <c r="C40" s="13" t="s">
        <v>65</v>
      </c>
      <c r="D40" s="14" t="s">
        <v>68</v>
      </c>
      <c r="E40" s="12">
        <v>60.6</v>
      </c>
      <c r="F40" s="12"/>
      <c r="G40" s="10">
        <v>60.6</v>
      </c>
      <c r="H40" s="15">
        <f t="shared" si="0"/>
        <v>30.3</v>
      </c>
      <c r="I40" s="19">
        <v>79.8</v>
      </c>
      <c r="J40" s="15">
        <f t="shared" si="1"/>
        <v>39.9</v>
      </c>
      <c r="K40" s="15">
        <f t="shared" si="2"/>
        <v>70.2</v>
      </c>
      <c r="L40" s="20"/>
    </row>
    <row r="41" ht="25" customHeight="1" spans="1:12">
      <c r="A41" s="11">
        <v>38</v>
      </c>
      <c r="B41" s="12" t="s">
        <v>69</v>
      </c>
      <c r="C41" s="13" t="s">
        <v>70</v>
      </c>
      <c r="D41" s="14" t="s">
        <v>71</v>
      </c>
      <c r="E41" s="12">
        <v>62.9</v>
      </c>
      <c r="F41" s="12"/>
      <c r="G41" s="10">
        <v>62.9</v>
      </c>
      <c r="H41" s="15">
        <f t="shared" si="0"/>
        <v>31.45</v>
      </c>
      <c r="I41" s="19">
        <v>81.4</v>
      </c>
      <c r="J41" s="15">
        <f t="shared" si="1"/>
        <v>40.7</v>
      </c>
      <c r="K41" s="15">
        <f t="shared" si="2"/>
        <v>72.15</v>
      </c>
      <c r="L41" s="20"/>
    </row>
    <row r="42" ht="25" customHeight="1" spans="1:12">
      <c r="A42" s="11">
        <v>39</v>
      </c>
      <c r="B42" s="12" t="s">
        <v>69</v>
      </c>
      <c r="C42" s="13" t="s">
        <v>70</v>
      </c>
      <c r="D42" s="14" t="s">
        <v>72</v>
      </c>
      <c r="E42" s="12">
        <v>61.2</v>
      </c>
      <c r="F42" s="12"/>
      <c r="G42" s="10">
        <v>61.2</v>
      </c>
      <c r="H42" s="15">
        <f t="shared" si="0"/>
        <v>30.6</v>
      </c>
      <c r="I42" s="19">
        <v>83</v>
      </c>
      <c r="J42" s="15">
        <f t="shared" si="1"/>
        <v>41.5</v>
      </c>
      <c r="K42" s="15">
        <f t="shared" si="2"/>
        <v>72.1</v>
      </c>
      <c r="L42" s="20"/>
    </row>
    <row r="43" ht="25" customHeight="1" spans="1:12">
      <c r="A43" s="11">
        <v>40</v>
      </c>
      <c r="B43" s="12" t="s">
        <v>69</v>
      </c>
      <c r="C43" s="13" t="s">
        <v>70</v>
      </c>
      <c r="D43" s="14" t="s">
        <v>73</v>
      </c>
      <c r="E43" s="12">
        <v>59.2</v>
      </c>
      <c r="F43" s="12"/>
      <c r="G43" s="10">
        <v>59.2</v>
      </c>
      <c r="H43" s="15">
        <f t="shared" si="0"/>
        <v>29.6</v>
      </c>
      <c r="I43" s="19">
        <v>84</v>
      </c>
      <c r="J43" s="15">
        <f t="shared" si="1"/>
        <v>42</v>
      </c>
      <c r="K43" s="15">
        <f t="shared" si="2"/>
        <v>71.6</v>
      </c>
      <c r="L43" s="20"/>
    </row>
    <row r="44" ht="25" customHeight="1" spans="1:12">
      <c r="A44" s="11">
        <v>41</v>
      </c>
      <c r="B44" s="12" t="s">
        <v>69</v>
      </c>
      <c r="C44" s="13" t="s">
        <v>70</v>
      </c>
      <c r="D44" s="14" t="s">
        <v>74</v>
      </c>
      <c r="E44" s="12">
        <v>56.9</v>
      </c>
      <c r="F44" s="12"/>
      <c r="G44" s="10">
        <v>56.9</v>
      </c>
      <c r="H44" s="15">
        <f t="shared" si="0"/>
        <v>28.45</v>
      </c>
      <c r="I44" s="19">
        <v>83.6</v>
      </c>
      <c r="J44" s="15">
        <f t="shared" si="1"/>
        <v>41.8</v>
      </c>
      <c r="K44" s="15">
        <f t="shared" si="2"/>
        <v>70.25</v>
      </c>
      <c r="L44" s="20"/>
    </row>
    <row r="45" ht="25" customHeight="1" spans="1:12">
      <c r="A45" s="11">
        <v>42</v>
      </c>
      <c r="B45" s="12" t="s">
        <v>69</v>
      </c>
      <c r="C45" s="13" t="s">
        <v>70</v>
      </c>
      <c r="D45" s="14" t="s">
        <v>75</v>
      </c>
      <c r="E45" s="12">
        <v>58.7</v>
      </c>
      <c r="F45" s="12"/>
      <c r="G45" s="10">
        <v>58.7</v>
      </c>
      <c r="H45" s="15">
        <f t="shared" si="0"/>
        <v>29.35</v>
      </c>
      <c r="I45" s="19">
        <v>79.6</v>
      </c>
      <c r="J45" s="15">
        <f t="shared" si="1"/>
        <v>39.8</v>
      </c>
      <c r="K45" s="15">
        <f t="shared" si="2"/>
        <v>69.15</v>
      </c>
      <c r="L45" s="20"/>
    </row>
    <row r="46" ht="25" customHeight="1" spans="1:12">
      <c r="A46" s="11">
        <v>43</v>
      </c>
      <c r="B46" s="12" t="s">
        <v>69</v>
      </c>
      <c r="C46" s="13" t="s">
        <v>70</v>
      </c>
      <c r="D46" s="14" t="s">
        <v>76</v>
      </c>
      <c r="E46" s="12">
        <v>61.7</v>
      </c>
      <c r="F46" s="12">
        <v>3</v>
      </c>
      <c r="G46" s="10">
        <v>64.7</v>
      </c>
      <c r="H46" s="15">
        <f t="shared" si="0"/>
        <v>32.35</v>
      </c>
      <c r="I46" s="19">
        <v>0</v>
      </c>
      <c r="J46" s="15">
        <f t="shared" si="1"/>
        <v>0</v>
      </c>
      <c r="K46" s="15">
        <f t="shared" si="2"/>
        <v>32.35</v>
      </c>
      <c r="L46" s="20" t="s">
        <v>24</v>
      </c>
    </row>
  </sheetData>
  <mergeCells count="2">
    <mergeCell ref="A1:B1"/>
    <mergeCell ref="A2:L2"/>
  </mergeCells>
  <printOptions horizontalCentered="1"/>
  <pageMargins left="0.94375" right="0.751388888888889" top="0.786805555555556" bottom="0.786805555555556" header="0.511805555555556" footer="0.432638888888889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2023-07-01T21:10:00Z</dcterms:created>
  <dcterms:modified xsi:type="dcterms:W3CDTF">2023-07-04T02:42:56Z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1B6EA2A7828A48B5A23FD73E795F1771_13</vt:lpwstr>
  </property>
</Properties>
</file>