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招聘岗位表" sheetId="2" r:id="rId1"/>
  </sheets>
  <definedNames>
    <definedName name="_xlnm._FilterDatabase" localSheetId="0" hidden="1">招聘岗位表!$A$3:$H$10</definedName>
    <definedName name="_xlnm.Print_Titles" localSheetId="0">招聘岗位表!$2:$3</definedName>
  </definedNames>
  <calcPr calcId="144525"/>
</workbook>
</file>

<file path=xl/sharedStrings.xml><?xml version="1.0" encoding="utf-8"?>
<sst xmlns="http://schemas.openxmlformats.org/spreadsheetml/2006/main" count="140" uniqueCount="98">
  <si>
    <t>附件1：</t>
  </si>
  <si>
    <t>吉县农村集体经济发展有限责任公司公开招聘工作人员计划表</t>
  </si>
  <si>
    <t>岗位代码</t>
  </si>
  <si>
    <t>招聘
单位</t>
  </si>
  <si>
    <t>部门</t>
  </si>
  <si>
    <t>招聘职位</t>
  </si>
  <si>
    <t>招聘
人数</t>
  </si>
  <si>
    <t>职位
简介</t>
  </si>
  <si>
    <t>年龄</t>
  </si>
  <si>
    <t>学历/专业</t>
  </si>
  <si>
    <t>专业工作经历</t>
  </si>
  <si>
    <t>其他要求</t>
  </si>
  <si>
    <t>户籍
要求</t>
  </si>
  <si>
    <t>备注</t>
  </si>
  <si>
    <t>吉县农村集体经济发展有限责任公司</t>
  </si>
  <si>
    <t>副总经理</t>
  </si>
  <si>
    <t>从事企业运营
管理工作</t>
  </si>
  <si>
    <t>40周岁及以下（1983年4月1日及之后出生）</t>
  </si>
  <si>
    <t>本科：金融类、法学类、建筑建设类</t>
  </si>
  <si>
    <t>具有3年以上企业运营工作经历及管理经验或项目投资、规划、实施、管理经验</t>
  </si>
  <si>
    <t>1.熟悉公司经营模式及管理体系，精通公司治理，具备丰富的项目运营策划能力、经济指标测算及核定能力和资本运作能力；
2.管理理念先进，擅长多部门协调管理，在团队管理方面具有很强的领导技巧和才能；
3.业绩或综合能力素质特别优秀的，经公开选聘工作领导小组审议同意后，可适当放宽年龄、学历、职称等条件；
4.同等条件下中共党员优先考虑</t>
  </si>
  <si>
    <t>高级管理人员岗位</t>
  </si>
  <si>
    <t>年龄50周岁以下（1973年4月1日及之后出生）</t>
  </si>
  <si>
    <t>专科：经济管理类、金融类、财会类、营销类、法律事务类、公共管理、汉语言与文秘类</t>
  </si>
  <si>
    <t>具有5年以上企事业工作经历及管理经验</t>
  </si>
  <si>
    <t>1.熟悉公司经营模式及管理体系，精通公司治理，具备丰富的项目运营策划能力、经济指标测算及核定能力和资本运作能力；
2.具备系统化思维和创新思维，具有敏锐的战略眼光和触觉，良好的市场开拓能力和商务谈判能力；
3.业绩或综合能力素质特别优秀的，经公开选聘工作领导小组审议同意后，可适当放宽年龄、学历、职称等条件；
4.同等条件下中共党员优先考虑。</t>
  </si>
  <si>
    <t>财务总监</t>
  </si>
  <si>
    <t>从事企业财务
管理工作</t>
  </si>
  <si>
    <t>年龄58周岁以下（1965年4月1日及之后出生）</t>
  </si>
  <si>
    <t>中专：会计与审计类</t>
  </si>
  <si>
    <t>具有中级及以上会计专业技术资格证书及5年以上企业财务管理经验</t>
  </si>
  <si>
    <t>1.熟悉公司所处行业宏观政策和相关法律法规，对企业会计准则和税法有深刻了解，精通项目运营分析、成本控制及成本核算，具备丰富的公司财务管理、全面预算管理、资金管理、资本运作、税务筹划等相关专业知识及工作经验；
2.管理理念先进，擅长多部门协调管理，在团队管理方面具有很强的领导技巧和才能；
3.业绩或综合能力素质特别优秀的，经公开选聘工作领导小组审议同意后，可适当放宽年龄、学历、职称等条件；
4.同等条件下中共党员优先考虑。</t>
  </si>
  <si>
    <t>中层管理岗</t>
  </si>
  <si>
    <t>综合办公室
主任</t>
  </si>
  <si>
    <t>从事文件起草、党建、群团相关工作</t>
  </si>
  <si>
    <t>专科：经济管理类、文秘学</t>
  </si>
  <si>
    <t>具有3年以上企业中层管理工作经验</t>
  </si>
  <si>
    <t>限吉县户籍</t>
  </si>
  <si>
    <t>投资发展部
部长</t>
  </si>
  <si>
    <t>从事项目投融资日常工作</t>
  </si>
  <si>
    <t>专科：金融类、公共管理类</t>
  </si>
  <si>
    <t>驾驶证3年以上</t>
  </si>
  <si>
    <t>需值夜班，适合男性</t>
  </si>
  <si>
    <t>综合办公室</t>
  </si>
  <si>
    <t>职位一</t>
  </si>
  <si>
    <t>从事人力资源、日常行政、档案管理相关工作</t>
  </si>
  <si>
    <t>35周岁及以下（1988年4月1日及之后出生）</t>
  </si>
  <si>
    <t>具有1年及以上人力资源、行政工作经验</t>
  </si>
  <si>
    <t>资产运营部</t>
  </si>
  <si>
    <t>从事项目管理
运营工作</t>
  </si>
  <si>
    <t>本科：专业不限</t>
  </si>
  <si>
    <t>具有相关工作经验</t>
  </si>
  <si>
    <t>市场开发部</t>
  </si>
  <si>
    <t>从事市场开发
管理工作</t>
  </si>
  <si>
    <t>本科：经济管理类、建筑建设类、景观类</t>
  </si>
  <si>
    <t>长期出差，适合男性</t>
  </si>
  <si>
    <t>财务管理部</t>
  </si>
  <si>
    <t>从事财务会计
工作</t>
  </si>
  <si>
    <t>本科：会计（学）</t>
  </si>
  <si>
    <t>具有3年及以上财务会计工作经验</t>
  </si>
  <si>
    <t>具有初级及以上会计资格证书者优先</t>
  </si>
  <si>
    <t>职位二</t>
  </si>
  <si>
    <t>从事财务出纳
工作</t>
  </si>
  <si>
    <t>30周岁及以下（1993年4月1日及之后出生）</t>
  </si>
  <si>
    <t>专科：财务管理</t>
  </si>
  <si>
    <t>具有企业财务相关工作经验</t>
  </si>
  <si>
    <t>山
西
吉
美
兴
职
业
技
能
培
训
有
限
公
司</t>
  </si>
  <si>
    <t>从事职业技能培训相关工作</t>
  </si>
  <si>
    <t>专科：教育学类、艺术类</t>
  </si>
  <si>
    <t>山
西
吉
美
储
备
林
发
展
有
限
公
司</t>
  </si>
  <si>
    <t>总经理</t>
  </si>
  <si>
    <t>从事企业运营管理工作</t>
  </si>
  <si>
    <t>55周岁及以下（1968年4月1日及之后出生）</t>
  </si>
  <si>
    <t>专科：森林资源类、农林业工程类、景观类、电气电力类、建筑建设类</t>
  </si>
  <si>
    <t>具有5年以上企业运营工作经历及管理经验</t>
  </si>
  <si>
    <t>1.熟悉公司经营模式及管理体系，精通公司治理，具备丰富的项目运营策划能力、经济指标测算及核定能力和资本运作能力；
2.管理理念先进，擅长多部门协调管理，在团队管理方面具有很强的领导技巧和才能；
3.业绩或综合能力素质特别优秀的，经公开选聘工作领导小组审议同意后，可适当放宽年龄、学历、职称等条件；
4.同等条件下中共党员优先考虑。</t>
  </si>
  <si>
    <t>从事日常工作</t>
  </si>
  <si>
    <t>专科：林学类、公共管理类、植物生产类、计算机科学与技术类</t>
  </si>
  <si>
    <t>园林专业、经济林专业优先</t>
  </si>
  <si>
    <t>从事企业财务相关工作</t>
  </si>
  <si>
    <t>本科：会计与审计类</t>
  </si>
  <si>
    <t>山
西
吉
美
科
创
产
业
园
管
理
发
展
有
限
公
司</t>
  </si>
  <si>
    <t>本科：法律类、公共管理类</t>
  </si>
  <si>
    <t>具有5年以上企业中、高层工作经历及管理经验</t>
  </si>
  <si>
    <t>1.熟悉公司经营模式及管理体系，精通相关领域市场规则，掌握项目实施基本过程，能够组织开展企业市场开发战略规划的制定，股权投资、并购、重组、转让、改制、上市等相关资本运作的可行性论证、方案制定及组织实施，具备丰富的项目组织策划能力和较强的资本运作能力；
2.具备系统化思维和创新思维，具有敏锐的战略眼光和触觉，良好的市场开拓能力和商务谈判能力；
3.管理理念先进，擅长多部门协调管理，在团队管理方面具有很强的领导技巧和才能；
4.业绩或综合能力素质特别优秀的，经公开选聘工作领导小组审议同意后，可适当放宽。</t>
  </si>
  <si>
    <t>从事文件起草、设备的维护和运行管理工作、档案管理相关工作</t>
  </si>
  <si>
    <t>专科：专业不限</t>
  </si>
  <si>
    <t>具有3年以上相关工作经验</t>
  </si>
  <si>
    <t>园区运营部</t>
  </si>
  <si>
    <t>从事小程序运维管理，自媒体运营、商务接待、宣传、推介讲解工作</t>
  </si>
  <si>
    <t>专科：行政管理、农村区域发展、农业经营管理</t>
  </si>
  <si>
    <t>财务部</t>
  </si>
  <si>
    <t>从事企业财务风险评估、投资管理、信用评级</t>
  </si>
  <si>
    <t>本科：会计与审计类、工商管理</t>
  </si>
  <si>
    <t>从事企业财务账务处理、企业咨询</t>
  </si>
  <si>
    <t>专科：会计与审计类</t>
  </si>
  <si>
    <t>具有1年及以上财务会计工作经验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</si>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</sst>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6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name val="仿宋"/>
      <charset val="134"/>
    </font>
    <font>
      <sz val="9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" xfId="0" applyFont="1" applyBorder="1" applyAlignment="1">
      <alignment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3"/>
  <sheetViews>
    <sheetView tabSelected="1" zoomScale="115" zoomScaleNormal="115" topLeftCell="A18" workbookViewId="0">
      <selection activeCell="L16" sqref="L16"/>
    </sheetView>
  </sheetViews>
  <sheetFormatPr defaultColWidth="9" defaultRowHeight="14.25"/>
  <cols>
    <col min="1" max="1" width="7.775" style="1" customWidth="1"/>
    <col min="2" max="2" width="6" style="1" customWidth="1"/>
    <col min="3" max="3" width="5.10833333333333" style="1" customWidth="1"/>
    <col min="4" max="4" width="9.88333333333333" style="1" customWidth="1"/>
    <col min="5" max="5" width="6" style="1" customWidth="1"/>
    <col min="6" max="6" width="12.1083333333333" style="2" customWidth="1"/>
    <col min="7" max="7" width="12.3333333333333" style="1" customWidth="1"/>
    <col min="8" max="8" width="14.6666666666667" style="1" customWidth="1"/>
    <col min="9" max="9" width="28.775" style="1" customWidth="1"/>
    <col min="10" max="10" width="25.3333333333333" style="1" customWidth="1"/>
    <col min="11" max="11" width="9.55833333333333" style="1" customWidth="1"/>
    <col min="12" max="12" width="18.6666666666667" style="1" customWidth="1"/>
    <col min="13" max="16372" width="9" style="1"/>
    <col min="16373" max="16383" width="9" style="3"/>
    <col min="16384" max="16384" width="9" style="1"/>
  </cols>
  <sheetData>
    <row r="1" spans="1:1">
      <c r="A1" s="4" t="s">
        <v>0</v>
      </c>
    </row>
    <row r="2" ht="31.95" customHeight="1" spans="1:12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</row>
    <row r="3" ht="27" customHeight="1" spans="1:1638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</row>
    <row r="4" ht="150" customHeight="1" spans="1:16383">
      <c r="A4" s="8">
        <v>202301</v>
      </c>
      <c r="B4" s="9" t="s">
        <v>14</v>
      </c>
      <c r="C4" s="8" t="s">
        <v>15</v>
      </c>
      <c r="D4" s="8"/>
      <c r="E4" s="8">
        <v>1</v>
      </c>
      <c r="F4" s="8" t="s">
        <v>16</v>
      </c>
      <c r="G4" s="8" t="s">
        <v>17</v>
      </c>
      <c r="H4" s="8" t="s">
        <v>18</v>
      </c>
      <c r="I4" s="8" t="s">
        <v>19</v>
      </c>
      <c r="J4" s="35" t="s">
        <v>20</v>
      </c>
      <c r="K4" s="7"/>
      <c r="L4" s="8" t="s">
        <v>21</v>
      </c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</row>
    <row r="5" ht="150" customHeight="1" spans="1:16383">
      <c r="A5" s="8">
        <v>202302</v>
      </c>
      <c r="B5" s="9"/>
      <c r="C5" s="8" t="s">
        <v>15</v>
      </c>
      <c r="D5" s="8"/>
      <c r="E5" s="8">
        <v>1</v>
      </c>
      <c r="F5" s="8" t="s">
        <v>16</v>
      </c>
      <c r="G5" s="8" t="s">
        <v>22</v>
      </c>
      <c r="H5" s="8" t="s">
        <v>23</v>
      </c>
      <c r="I5" s="8" t="s">
        <v>24</v>
      </c>
      <c r="J5" s="35" t="s">
        <v>25</v>
      </c>
      <c r="K5" s="7"/>
      <c r="L5" s="8" t="s">
        <v>21</v>
      </c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</row>
    <row r="6" ht="178.95" customHeight="1" spans="1:16383">
      <c r="A6" s="8">
        <v>202303</v>
      </c>
      <c r="B6" s="9"/>
      <c r="C6" s="8" t="s">
        <v>26</v>
      </c>
      <c r="D6" s="8"/>
      <c r="E6" s="10">
        <v>1</v>
      </c>
      <c r="F6" s="10" t="s">
        <v>27</v>
      </c>
      <c r="G6" s="11" t="s">
        <v>28</v>
      </c>
      <c r="H6" s="10" t="s">
        <v>29</v>
      </c>
      <c r="I6" s="10" t="s">
        <v>30</v>
      </c>
      <c r="J6" s="35" t="s">
        <v>31</v>
      </c>
      <c r="K6" s="36"/>
      <c r="L6" s="8" t="s">
        <v>21</v>
      </c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</row>
    <row r="7" ht="49.05" customHeight="1" spans="1:16383">
      <c r="A7" s="8">
        <v>202304</v>
      </c>
      <c r="B7" s="9" t="s">
        <v>14</v>
      </c>
      <c r="C7" s="12" t="s">
        <v>32</v>
      </c>
      <c r="D7" s="8" t="s">
        <v>33</v>
      </c>
      <c r="E7" s="10">
        <v>1</v>
      </c>
      <c r="F7" s="8" t="s">
        <v>34</v>
      </c>
      <c r="G7" s="11" t="s">
        <v>17</v>
      </c>
      <c r="H7" s="10" t="s">
        <v>35</v>
      </c>
      <c r="I7" s="10" t="s">
        <v>36</v>
      </c>
      <c r="J7" s="10"/>
      <c r="K7" s="36" t="s">
        <v>37</v>
      </c>
      <c r="L7" s="10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</row>
    <row r="8" ht="49.05" customHeight="1" spans="1:16383">
      <c r="A8" s="8">
        <v>202305</v>
      </c>
      <c r="B8" s="9"/>
      <c r="C8" s="13"/>
      <c r="D8" s="8" t="s">
        <v>38</v>
      </c>
      <c r="E8" s="10">
        <v>1</v>
      </c>
      <c r="F8" s="10" t="s">
        <v>39</v>
      </c>
      <c r="G8" s="11" t="s">
        <v>17</v>
      </c>
      <c r="H8" s="10" t="s">
        <v>40</v>
      </c>
      <c r="I8" s="10" t="s">
        <v>36</v>
      </c>
      <c r="J8" s="15" t="s">
        <v>41</v>
      </c>
      <c r="K8" s="36"/>
      <c r="L8" s="10" t="s">
        <v>42</v>
      </c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</row>
    <row r="9" ht="91" customHeight="1" spans="1:16383">
      <c r="A9" s="8">
        <v>202306</v>
      </c>
      <c r="B9" s="9"/>
      <c r="C9" s="14" t="s">
        <v>43</v>
      </c>
      <c r="D9" s="15" t="s">
        <v>44</v>
      </c>
      <c r="E9" s="8">
        <v>1</v>
      </c>
      <c r="F9" s="8" t="s">
        <v>45</v>
      </c>
      <c r="G9" s="16" t="s">
        <v>46</v>
      </c>
      <c r="H9" s="10" t="s">
        <v>35</v>
      </c>
      <c r="I9" s="10" t="s">
        <v>47</v>
      </c>
      <c r="J9" s="10"/>
      <c r="K9" s="36" t="s">
        <v>37</v>
      </c>
      <c r="L9" s="10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</row>
    <row r="10" ht="70.95" customHeight="1" spans="1:16383">
      <c r="A10" s="8">
        <v>202307</v>
      </c>
      <c r="B10" s="9"/>
      <c r="C10" s="17" t="s">
        <v>48</v>
      </c>
      <c r="D10" s="15" t="s">
        <v>44</v>
      </c>
      <c r="E10" s="10">
        <v>1</v>
      </c>
      <c r="F10" s="10" t="s">
        <v>49</v>
      </c>
      <c r="G10" s="10" t="s">
        <v>46</v>
      </c>
      <c r="H10" s="10" t="s">
        <v>50</v>
      </c>
      <c r="I10" s="10" t="s">
        <v>51</v>
      </c>
      <c r="J10" s="15"/>
      <c r="K10" s="36"/>
      <c r="L10" s="10" t="s">
        <v>42</v>
      </c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1"/>
    </row>
    <row r="11" ht="70.95" customHeight="1" spans="1:13">
      <c r="A11" s="8">
        <v>202308</v>
      </c>
      <c r="B11" s="9"/>
      <c r="C11" s="17" t="s">
        <v>52</v>
      </c>
      <c r="D11" s="15" t="s">
        <v>44</v>
      </c>
      <c r="E11" s="15">
        <v>1</v>
      </c>
      <c r="F11" s="8" t="s">
        <v>53</v>
      </c>
      <c r="G11" s="11" t="s">
        <v>17</v>
      </c>
      <c r="H11" s="10" t="s">
        <v>54</v>
      </c>
      <c r="I11" s="10" t="s">
        <v>51</v>
      </c>
      <c r="J11" s="15"/>
      <c r="K11" s="36"/>
      <c r="L11" s="10" t="s">
        <v>55</v>
      </c>
      <c r="M11" s="37"/>
    </row>
    <row r="12" ht="70" customHeight="1" spans="1:13">
      <c r="A12" s="8">
        <v>202309</v>
      </c>
      <c r="B12" s="9"/>
      <c r="C12" s="17" t="s">
        <v>56</v>
      </c>
      <c r="D12" s="15" t="s">
        <v>44</v>
      </c>
      <c r="E12" s="8">
        <v>1</v>
      </c>
      <c r="F12" s="8" t="s">
        <v>57</v>
      </c>
      <c r="G12" s="11" t="s">
        <v>46</v>
      </c>
      <c r="H12" s="10" t="s">
        <v>58</v>
      </c>
      <c r="I12" s="10" t="s">
        <v>59</v>
      </c>
      <c r="J12" s="10"/>
      <c r="K12" s="36"/>
      <c r="L12" s="10" t="s">
        <v>60</v>
      </c>
      <c r="M12" s="37"/>
    </row>
    <row r="13" ht="70" customHeight="1" spans="1:13">
      <c r="A13" s="8">
        <v>202310</v>
      </c>
      <c r="B13" s="9"/>
      <c r="C13" s="17"/>
      <c r="D13" s="15" t="s">
        <v>61</v>
      </c>
      <c r="E13" s="8">
        <v>1</v>
      </c>
      <c r="F13" s="8" t="s">
        <v>62</v>
      </c>
      <c r="G13" s="11" t="s">
        <v>63</v>
      </c>
      <c r="H13" s="10" t="s">
        <v>64</v>
      </c>
      <c r="I13" s="10" t="s">
        <v>65</v>
      </c>
      <c r="J13" s="10"/>
      <c r="K13" s="36"/>
      <c r="L13" s="10"/>
      <c r="M13" s="37"/>
    </row>
    <row r="14" ht="183" customHeight="1" spans="1:13">
      <c r="A14" s="8">
        <v>202311</v>
      </c>
      <c r="B14" s="9" t="s">
        <v>14</v>
      </c>
      <c r="C14" s="18" t="s">
        <v>66</v>
      </c>
      <c r="D14" s="15" t="s">
        <v>44</v>
      </c>
      <c r="E14" s="15">
        <v>1</v>
      </c>
      <c r="F14" s="8" t="s">
        <v>67</v>
      </c>
      <c r="G14" s="10" t="s">
        <v>46</v>
      </c>
      <c r="H14" s="10" t="s">
        <v>68</v>
      </c>
      <c r="I14" s="10" t="s">
        <v>51</v>
      </c>
      <c r="J14" s="15"/>
      <c r="K14" s="15"/>
      <c r="L14" s="15"/>
      <c r="M14" s="37"/>
    </row>
    <row r="15" ht="155" customHeight="1" spans="1:13">
      <c r="A15" s="8">
        <v>202312</v>
      </c>
      <c r="B15" s="9"/>
      <c r="C15" s="19" t="s">
        <v>69</v>
      </c>
      <c r="D15" s="15" t="s">
        <v>70</v>
      </c>
      <c r="E15" s="15">
        <v>1</v>
      </c>
      <c r="F15" s="8" t="s">
        <v>71</v>
      </c>
      <c r="G15" s="10" t="s">
        <v>72</v>
      </c>
      <c r="H15" s="10" t="s">
        <v>73</v>
      </c>
      <c r="I15" s="10" t="s">
        <v>74</v>
      </c>
      <c r="J15" s="38" t="s">
        <v>75</v>
      </c>
      <c r="K15" s="15"/>
      <c r="L15" s="15"/>
      <c r="M15" s="37"/>
    </row>
    <row r="16" ht="75" customHeight="1" spans="1:13">
      <c r="A16" s="8">
        <v>202313</v>
      </c>
      <c r="B16" s="9"/>
      <c r="C16" s="20"/>
      <c r="D16" s="15" t="s">
        <v>44</v>
      </c>
      <c r="E16" s="15">
        <v>1</v>
      </c>
      <c r="F16" s="8" t="s">
        <v>76</v>
      </c>
      <c r="G16" s="10" t="s">
        <v>46</v>
      </c>
      <c r="H16" s="10" t="s">
        <v>77</v>
      </c>
      <c r="I16" s="15" t="s">
        <v>51</v>
      </c>
      <c r="J16" s="15"/>
      <c r="K16" s="15"/>
      <c r="L16" s="8" t="s">
        <v>78</v>
      </c>
      <c r="M16" s="37"/>
    </row>
    <row r="17" ht="75" customHeight="1" spans="1:13">
      <c r="A17" s="8">
        <v>202314</v>
      </c>
      <c r="B17" s="9"/>
      <c r="C17" s="21"/>
      <c r="D17" s="15" t="s">
        <v>61</v>
      </c>
      <c r="E17" s="15">
        <v>1</v>
      </c>
      <c r="F17" s="8" t="s">
        <v>79</v>
      </c>
      <c r="G17" s="10" t="s">
        <v>46</v>
      </c>
      <c r="H17" s="10" t="s">
        <v>80</v>
      </c>
      <c r="I17" s="15" t="s">
        <v>51</v>
      </c>
      <c r="J17" s="15"/>
      <c r="K17" s="15"/>
      <c r="L17" s="10" t="s">
        <v>60</v>
      </c>
      <c r="M17" s="37"/>
    </row>
    <row r="18" ht="211.95" customHeight="1" spans="1:13">
      <c r="A18" s="8">
        <v>202315</v>
      </c>
      <c r="B18" s="9" t="s">
        <v>14</v>
      </c>
      <c r="C18" s="22" t="s">
        <v>81</v>
      </c>
      <c r="D18" s="23" t="s">
        <v>70</v>
      </c>
      <c r="E18" s="24">
        <v>1</v>
      </c>
      <c r="F18" s="10" t="s">
        <v>16</v>
      </c>
      <c r="G18" s="11" t="s">
        <v>17</v>
      </c>
      <c r="H18" s="10" t="s">
        <v>82</v>
      </c>
      <c r="I18" s="10" t="s">
        <v>83</v>
      </c>
      <c r="J18" s="38" t="s">
        <v>84</v>
      </c>
      <c r="K18" s="15"/>
      <c r="L18" s="15"/>
      <c r="M18" s="37"/>
    </row>
    <row r="19" ht="60" customHeight="1" spans="1:13">
      <c r="A19" s="8">
        <v>202316</v>
      </c>
      <c r="B19" s="9"/>
      <c r="C19" s="25"/>
      <c r="D19" s="26" t="s">
        <v>43</v>
      </c>
      <c r="E19" s="8">
        <v>1</v>
      </c>
      <c r="F19" s="8" t="s">
        <v>85</v>
      </c>
      <c r="G19" s="11" t="s">
        <v>17</v>
      </c>
      <c r="H19" s="10" t="s">
        <v>86</v>
      </c>
      <c r="I19" s="10" t="s">
        <v>87</v>
      </c>
      <c r="J19" s="10"/>
      <c r="K19" s="10"/>
      <c r="L19" s="36"/>
      <c r="M19" s="39"/>
    </row>
    <row r="20" ht="67.95" customHeight="1" spans="1:13">
      <c r="A20" s="8">
        <v>202317</v>
      </c>
      <c r="B20" s="9"/>
      <c r="C20" s="25"/>
      <c r="D20" s="26" t="s">
        <v>88</v>
      </c>
      <c r="E20" s="10">
        <v>1</v>
      </c>
      <c r="F20" s="10" t="s">
        <v>89</v>
      </c>
      <c r="G20" s="11" t="s">
        <v>46</v>
      </c>
      <c r="H20" s="10" t="s">
        <v>90</v>
      </c>
      <c r="I20" s="10" t="s">
        <v>87</v>
      </c>
      <c r="J20" s="8" t="s">
        <v>41</v>
      </c>
      <c r="K20" s="15"/>
      <c r="L20" s="36"/>
      <c r="M20" s="39"/>
    </row>
    <row r="21" ht="49.95" customHeight="1" spans="1:13">
      <c r="A21" s="8">
        <v>202318</v>
      </c>
      <c r="B21" s="9"/>
      <c r="C21" s="25"/>
      <c r="D21" s="27" t="s">
        <v>91</v>
      </c>
      <c r="E21" s="10">
        <v>1</v>
      </c>
      <c r="F21" s="10" t="s">
        <v>92</v>
      </c>
      <c r="G21" s="11" t="s">
        <v>46</v>
      </c>
      <c r="H21" s="10" t="s">
        <v>93</v>
      </c>
      <c r="I21" s="10" t="s">
        <v>59</v>
      </c>
      <c r="J21" s="8"/>
      <c r="K21" s="15"/>
      <c r="L21" s="36" t="s">
        <v>60</v>
      </c>
      <c r="M21" s="39"/>
    </row>
    <row r="22" ht="42" customHeight="1" spans="1:13">
      <c r="A22" s="8">
        <v>202319</v>
      </c>
      <c r="B22" s="9"/>
      <c r="C22" s="28"/>
      <c r="D22" s="29"/>
      <c r="E22" s="24">
        <v>1</v>
      </c>
      <c r="F22" s="10" t="s">
        <v>94</v>
      </c>
      <c r="G22" s="11" t="s">
        <v>46</v>
      </c>
      <c r="H22" s="10" t="s">
        <v>95</v>
      </c>
      <c r="I22" s="10" t="s">
        <v>96</v>
      </c>
      <c r="J22" s="8"/>
      <c r="K22" s="15"/>
      <c r="L22" s="24"/>
      <c r="M22" s="3"/>
    </row>
    <row r="23" ht="55.05" customHeight="1" spans="1:12">
      <c r="A23" s="30" t="s">
        <v>97</v>
      </c>
      <c r="B23" s="31"/>
      <c r="C23" s="31"/>
      <c r="D23" s="32"/>
      <c r="E23" s="15">
        <f>SUM(E4:E22)</f>
        <v>19</v>
      </c>
      <c r="F23" s="33"/>
      <c r="G23" s="34"/>
      <c r="H23" s="34"/>
      <c r="I23" s="34"/>
      <c r="J23" s="34"/>
      <c r="K23" s="34"/>
      <c r="L23" s="34"/>
    </row>
  </sheetData>
  <mergeCells count="14">
    <mergeCell ref="A2:L2"/>
    <mergeCell ref="C4:D4"/>
    <mergeCell ref="C5:D5"/>
    <mergeCell ref="C6:D6"/>
    <mergeCell ref="A23:D23"/>
    <mergeCell ref="B4:B6"/>
    <mergeCell ref="B7:B13"/>
    <mergeCell ref="B14:B17"/>
    <mergeCell ref="B18:B22"/>
    <mergeCell ref="C7:C8"/>
    <mergeCell ref="C12:C13"/>
    <mergeCell ref="C15:C17"/>
    <mergeCell ref="C18:C22"/>
    <mergeCell ref="D21:D22"/>
  </mergeCells>
  <printOptions horizontalCentered="1"/>
  <pageMargins left="0.354166666666667" right="0.354166666666667" top="0.66875" bottom="0.629861111111111" header="0.511805555555556" footer="0.511805555555556"/>
  <pageSetup paperSize="9" scale="90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昆明市直属党政机关单位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WPS_1546507929</cp:lastModifiedBy>
  <dcterms:created xsi:type="dcterms:W3CDTF">2020-08-13T15:55:00Z</dcterms:created>
  <cp:lastPrinted>2022-11-10T08:52:00Z</cp:lastPrinted>
  <dcterms:modified xsi:type="dcterms:W3CDTF">2023-07-03T12:52:50Z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C9BC87676A9642A895F4812A954C2F24</vt:lpwstr>
  </property>
</Properties>
</file>