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成绩表" sheetId="1" r:id="rId1"/>
  </sheets>
  <definedNames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<sst xmlns="http://schemas.openxmlformats.org/spreadsheetml/2006/main" count="56" uniqueCount="39">
  <si>
    <t>岗位代码</t>
  </si>
  <si>
    <t>姓名</t>
  </si>
  <si>
    <t>准考证号</t>
  </si>
  <si>
    <t>排名</t>
  </si>
  <si>
    <t>001</t>
  </si>
  <si>
    <t>黄霖靓</t>
  </si>
  <si>
    <t>向文婧</t>
  </si>
  <si>
    <t>003</t>
  </si>
  <si>
    <t>石岗</t>
  </si>
  <si>
    <t>贺翀</t>
  </si>
  <si>
    <t>杨怀清</t>
  </si>
  <si>
    <t>004</t>
  </si>
  <si>
    <t>向  钟</t>
  </si>
  <si>
    <t>张力文</t>
  </si>
  <si>
    <t>舒志祥</t>
  </si>
  <si>
    <t>滕召勇</t>
  </si>
  <si>
    <t>005</t>
  </si>
  <si>
    <t>贺智慧</t>
  </si>
  <si>
    <t>吴文娟</t>
  </si>
  <si>
    <t>006</t>
  </si>
  <si>
    <t>欧阳煜彬</t>
  </si>
  <si>
    <t>林志红</t>
  </si>
  <si>
    <t>007</t>
  </si>
  <si>
    <t>蒙梨</t>
  </si>
  <si>
    <t>舒谨</t>
  </si>
  <si>
    <t>溆浦县2023年公开招聘事业单位工作人员
综合成绩表</t>
  </si>
  <si>
    <t>笔试成绩</t>
  </si>
  <si>
    <t>笔试折后成绩</t>
  </si>
  <si>
    <t>面试成绩</t>
  </si>
  <si>
    <t>面试折后成绩</t>
  </si>
  <si>
    <t>陈俊豪</t>
  </si>
  <si>
    <t>向家可</t>
  </si>
  <si>
    <t>曹铭升</t>
  </si>
  <si>
    <t>刘花</t>
  </si>
  <si>
    <t>肖懿轩</t>
  </si>
  <si>
    <t>李文彬</t>
  </si>
  <si>
    <t>张彦涛</t>
  </si>
  <si>
    <t>总成绩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</si>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</sst>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25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b/>
      <sz val="2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2" fillId="6" borderId="0" applyNumberFormat="0" applyBorder="0" applyAlignment="0" applyProtection="0"/>
    <xf numFmtId="0" fontId="15" fillId="2" borderId="8" applyNumberFormat="0" applyAlignment="0" applyProtection="0"/>
    <xf numFmtId="0" fontId="5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4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6.421875" style="0" customWidth="1"/>
    <col min="4" max="4" width="9.7109375" style="1" customWidth="1"/>
    <col min="5" max="7" width="9.8515625" style="1" customWidth="1"/>
    <col min="8" max="8" width="9.421875" style="1" customWidth="1"/>
    <col min="9" max="9" width="9.140625" style="0" customWidth="1"/>
  </cols>
  <sheetData>
    <row r="1" spans="1:9" ht="62.25" customHeight="1">
      <c r="A1" s="8" t="s">
        <v>25</v>
      </c>
      <c r="B1" s="8"/>
      <c r="C1" s="8"/>
      <c r="D1" s="8"/>
      <c r="E1" s="8"/>
      <c r="F1" s="8"/>
      <c r="G1" s="8"/>
      <c r="H1" s="8"/>
      <c r="I1" s="8"/>
    </row>
    <row r="2" spans="1:9" ht="34.5" customHeight="1">
      <c r="A2" s="7" t="s">
        <v>0</v>
      </c>
      <c r="B2" s="2" t="s">
        <v>1</v>
      </c>
      <c r="C2" s="2" t="s">
        <v>2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37</v>
      </c>
      <c r="I2" s="2" t="s">
        <v>3</v>
      </c>
    </row>
    <row r="3" spans="1:9" ht="30" customHeight="1">
      <c r="A3" s="3" t="s">
        <v>4</v>
      </c>
      <c r="B3" s="3" t="s">
        <v>5</v>
      </c>
      <c r="C3" s="4">
        <v>20230010126</v>
      </c>
      <c r="D3" s="5">
        <v>81.05</v>
      </c>
      <c r="E3" s="5">
        <f aca="true" t="shared" si="0" ref="E3:E24">D3*0.6</f>
        <v>48.629999999999995</v>
      </c>
      <c r="F3" s="5">
        <v>78.94</v>
      </c>
      <c r="G3" s="5">
        <f aca="true" t="shared" si="1" ref="G3:G24">F3*0.4</f>
        <v>31.576</v>
      </c>
      <c r="H3" s="5">
        <f aca="true" t="shared" si="2" ref="H3:H24">E3+G3</f>
        <v>80.20599999999999</v>
      </c>
      <c r="I3" s="3">
        <v>1</v>
      </c>
    </row>
    <row r="4" spans="1:9" ht="30" customHeight="1">
      <c r="A4" s="3" t="s">
        <v>4</v>
      </c>
      <c r="B4" s="3" t="s">
        <v>6</v>
      </c>
      <c r="C4" s="4">
        <v>20230010117</v>
      </c>
      <c r="D4" s="5">
        <v>79.6</v>
      </c>
      <c r="E4" s="5">
        <f t="shared" si="0"/>
        <v>47.76</v>
      </c>
      <c r="F4" s="5">
        <v>78.82</v>
      </c>
      <c r="G4" s="5">
        <f t="shared" si="1"/>
        <v>31.528</v>
      </c>
      <c r="H4" s="5">
        <f t="shared" si="2"/>
        <v>79.288</v>
      </c>
      <c r="I4" s="3">
        <v>2</v>
      </c>
    </row>
    <row r="5" spans="1:9" ht="30" customHeight="1">
      <c r="A5" s="3" t="s">
        <v>7</v>
      </c>
      <c r="B5" s="3" t="s">
        <v>8</v>
      </c>
      <c r="C5" s="4">
        <v>20230030301</v>
      </c>
      <c r="D5" s="5">
        <v>79.9</v>
      </c>
      <c r="E5" s="5">
        <f t="shared" si="0"/>
        <v>47.940000000000005</v>
      </c>
      <c r="F5" s="5">
        <v>73.64</v>
      </c>
      <c r="G5" s="5">
        <f t="shared" si="1"/>
        <v>29.456000000000003</v>
      </c>
      <c r="H5" s="5">
        <f t="shared" si="2"/>
        <v>77.39600000000002</v>
      </c>
      <c r="I5" s="3">
        <v>1</v>
      </c>
    </row>
    <row r="6" spans="1:9" ht="30" customHeight="1">
      <c r="A6" s="3" t="s">
        <v>7</v>
      </c>
      <c r="B6" s="3" t="s">
        <v>9</v>
      </c>
      <c r="C6" s="4">
        <v>20230030201</v>
      </c>
      <c r="D6" s="5">
        <v>77.25</v>
      </c>
      <c r="E6" s="5">
        <f t="shared" si="0"/>
        <v>46.35</v>
      </c>
      <c r="F6" s="5">
        <v>76.14</v>
      </c>
      <c r="G6" s="5">
        <f t="shared" si="1"/>
        <v>30.456000000000003</v>
      </c>
      <c r="H6" s="5">
        <f t="shared" si="2"/>
        <v>76.80600000000001</v>
      </c>
      <c r="I6" s="3">
        <v>2</v>
      </c>
    </row>
    <row r="7" spans="1:9" ht="30" customHeight="1">
      <c r="A7" s="3" t="s">
        <v>7</v>
      </c>
      <c r="B7" s="3" t="s">
        <v>10</v>
      </c>
      <c r="C7" s="4">
        <v>20230030218</v>
      </c>
      <c r="D7" s="5">
        <v>75.5</v>
      </c>
      <c r="E7" s="5">
        <f t="shared" si="0"/>
        <v>45.3</v>
      </c>
      <c r="F7" s="5">
        <v>78.26</v>
      </c>
      <c r="G7" s="5">
        <f t="shared" si="1"/>
        <v>31.304000000000002</v>
      </c>
      <c r="H7" s="5">
        <f t="shared" si="2"/>
        <v>76.604</v>
      </c>
      <c r="I7" s="3">
        <v>3</v>
      </c>
    </row>
    <row r="8" spans="1:9" ht="30" customHeight="1">
      <c r="A8" s="3" t="s">
        <v>7</v>
      </c>
      <c r="B8" s="3" t="s">
        <v>36</v>
      </c>
      <c r="C8" s="4">
        <v>20230030203</v>
      </c>
      <c r="D8" s="5">
        <v>76.3</v>
      </c>
      <c r="E8" s="5">
        <f t="shared" si="0"/>
        <v>45.779999999999994</v>
      </c>
      <c r="F8" s="5">
        <v>74.62</v>
      </c>
      <c r="G8" s="5">
        <f t="shared" si="1"/>
        <v>29.848000000000003</v>
      </c>
      <c r="H8" s="5">
        <f t="shared" si="2"/>
        <v>75.628</v>
      </c>
      <c r="I8" s="3">
        <v>4</v>
      </c>
    </row>
    <row r="9" spans="1:9" ht="30" customHeight="1">
      <c r="A9" s="3" t="s">
        <v>7</v>
      </c>
      <c r="B9" s="3" t="s">
        <v>31</v>
      </c>
      <c r="C9" s="4">
        <v>20230030229</v>
      </c>
      <c r="D9" s="5">
        <v>73.85</v>
      </c>
      <c r="E9" s="5">
        <f t="shared" si="0"/>
        <v>44.309999999999995</v>
      </c>
      <c r="F9" s="5">
        <v>78.14</v>
      </c>
      <c r="G9" s="5">
        <f t="shared" si="1"/>
        <v>31.256</v>
      </c>
      <c r="H9" s="5">
        <f t="shared" si="2"/>
        <v>75.566</v>
      </c>
      <c r="I9" s="3">
        <v>5</v>
      </c>
    </row>
    <row r="10" spans="1:9" ht="30" customHeight="1">
      <c r="A10" s="3" t="s">
        <v>7</v>
      </c>
      <c r="B10" s="3" t="s">
        <v>30</v>
      </c>
      <c r="C10" s="4">
        <v>20230030206</v>
      </c>
      <c r="D10" s="5">
        <v>75.15</v>
      </c>
      <c r="E10" s="5">
        <f t="shared" si="0"/>
        <v>45.09</v>
      </c>
      <c r="F10" s="5">
        <v>76.12</v>
      </c>
      <c r="G10" s="5">
        <f t="shared" si="1"/>
        <v>30.448000000000004</v>
      </c>
      <c r="H10" s="5">
        <f t="shared" si="2"/>
        <v>75.53800000000001</v>
      </c>
      <c r="I10" s="3">
        <v>6</v>
      </c>
    </row>
    <row r="11" spans="1:9" ht="30" customHeight="1">
      <c r="A11" s="3" t="s">
        <v>7</v>
      </c>
      <c r="B11" s="3" t="s">
        <v>33</v>
      </c>
      <c r="C11" s="4">
        <v>20230030204</v>
      </c>
      <c r="D11" s="5">
        <v>73.1</v>
      </c>
      <c r="E11" s="5">
        <f t="shared" si="0"/>
        <v>43.85999999999999</v>
      </c>
      <c r="F11" s="5">
        <v>79.04</v>
      </c>
      <c r="G11" s="5">
        <f t="shared" si="1"/>
        <v>31.616000000000003</v>
      </c>
      <c r="H11" s="5">
        <f t="shared" si="2"/>
        <v>75.476</v>
      </c>
      <c r="I11" s="3">
        <v>7</v>
      </c>
    </row>
    <row r="12" spans="1:9" ht="30" customHeight="1">
      <c r="A12" s="3" t="s">
        <v>7</v>
      </c>
      <c r="B12" s="3" t="s">
        <v>34</v>
      </c>
      <c r="C12" s="4">
        <v>20230030226</v>
      </c>
      <c r="D12" s="5">
        <v>72.75</v>
      </c>
      <c r="E12" s="5">
        <f t="shared" si="0"/>
        <v>43.65</v>
      </c>
      <c r="F12" s="5">
        <v>75.7</v>
      </c>
      <c r="G12" s="5">
        <f t="shared" si="1"/>
        <v>30.28</v>
      </c>
      <c r="H12" s="5">
        <f t="shared" si="2"/>
        <v>73.93</v>
      </c>
      <c r="I12" s="3">
        <v>8</v>
      </c>
    </row>
    <row r="13" spans="1:9" ht="30" customHeight="1">
      <c r="A13" s="3" t="s">
        <v>7</v>
      </c>
      <c r="B13" s="3" t="s">
        <v>35</v>
      </c>
      <c r="C13" s="4">
        <v>20230030222</v>
      </c>
      <c r="D13" s="5">
        <v>72.35</v>
      </c>
      <c r="E13" s="5">
        <f t="shared" si="0"/>
        <v>43.41</v>
      </c>
      <c r="F13" s="5">
        <v>76.06</v>
      </c>
      <c r="G13" s="5">
        <f t="shared" si="1"/>
        <v>30.424000000000003</v>
      </c>
      <c r="H13" s="5">
        <f t="shared" si="2"/>
        <v>73.834</v>
      </c>
      <c r="I13" s="3">
        <v>9</v>
      </c>
    </row>
    <row r="14" spans="1:9" ht="30" customHeight="1">
      <c r="A14" s="3" t="s">
        <v>7</v>
      </c>
      <c r="B14" s="3" t="s">
        <v>32</v>
      </c>
      <c r="C14" s="4">
        <v>20230030205</v>
      </c>
      <c r="D14" s="5">
        <v>73.5</v>
      </c>
      <c r="E14" s="5">
        <f t="shared" si="0"/>
        <v>44.1</v>
      </c>
      <c r="F14" s="5">
        <v>74.06</v>
      </c>
      <c r="G14" s="5">
        <f t="shared" si="1"/>
        <v>29.624000000000002</v>
      </c>
      <c r="H14" s="5">
        <f t="shared" si="2"/>
        <v>73.724</v>
      </c>
      <c r="I14" s="3">
        <v>10</v>
      </c>
    </row>
    <row r="15" spans="1:9" ht="30" customHeight="1">
      <c r="A15" s="3" t="s">
        <v>11</v>
      </c>
      <c r="B15" s="3" t="s">
        <v>12</v>
      </c>
      <c r="C15" s="4">
        <v>20230040403</v>
      </c>
      <c r="D15" s="5">
        <v>79.25</v>
      </c>
      <c r="E15" s="5">
        <f t="shared" si="0"/>
        <v>47.55</v>
      </c>
      <c r="F15" s="5">
        <v>77.98</v>
      </c>
      <c r="G15" s="5">
        <f t="shared" si="1"/>
        <v>31.192000000000004</v>
      </c>
      <c r="H15" s="5">
        <f t="shared" si="2"/>
        <v>78.742</v>
      </c>
      <c r="I15" s="3">
        <v>1</v>
      </c>
    </row>
    <row r="16" spans="1:9" ht="30" customHeight="1">
      <c r="A16" s="3" t="s">
        <v>11</v>
      </c>
      <c r="B16" s="3" t="s">
        <v>14</v>
      </c>
      <c r="C16" s="4">
        <v>20230040316</v>
      </c>
      <c r="D16" s="5">
        <v>77.8</v>
      </c>
      <c r="E16" s="5">
        <f t="shared" si="0"/>
        <v>46.68</v>
      </c>
      <c r="F16" s="5">
        <v>78.86</v>
      </c>
      <c r="G16" s="5">
        <f t="shared" si="1"/>
        <v>31.544</v>
      </c>
      <c r="H16" s="5">
        <f t="shared" si="2"/>
        <v>78.224</v>
      </c>
      <c r="I16" s="3">
        <v>2</v>
      </c>
    </row>
    <row r="17" spans="1:9" ht="30" customHeight="1">
      <c r="A17" s="3" t="s">
        <v>11</v>
      </c>
      <c r="B17" s="3" t="s">
        <v>15</v>
      </c>
      <c r="C17" s="4">
        <v>20230040310</v>
      </c>
      <c r="D17" s="5">
        <v>74.7</v>
      </c>
      <c r="E17" s="5">
        <f t="shared" si="0"/>
        <v>44.82</v>
      </c>
      <c r="F17" s="5">
        <v>76.14</v>
      </c>
      <c r="G17" s="5">
        <f t="shared" si="1"/>
        <v>30.456000000000003</v>
      </c>
      <c r="H17" s="5">
        <f t="shared" si="2"/>
        <v>75.27600000000001</v>
      </c>
      <c r="I17" s="3">
        <v>3</v>
      </c>
    </row>
    <row r="18" spans="1:9" ht="30" customHeight="1">
      <c r="A18" s="3" t="s">
        <v>11</v>
      </c>
      <c r="B18" s="3" t="s">
        <v>13</v>
      </c>
      <c r="C18" s="4">
        <v>20230040417</v>
      </c>
      <c r="D18" s="5">
        <v>78.7</v>
      </c>
      <c r="E18" s="5">
        <f t="shared" si="0"/>
        <v>47.22</v>
      </c>
      <c r="F18" s="5" t="s">
        <v>38</v>
      </c>
      <c r="G18" s="5">
        <v>0</v>
      </c>
      <c r="H18" s="5">
        <f t="shared" si="2"/>
        <v>47.22</v>
      </c>
      <c r="I18" s="3">
        <v>4</v>
      </c>
    </row>
    <row r="19" spans="1:9" ht="30" customHeight="1">
      <c r="A19" s="3" t="s">
        <v>16</v>
      </c>
      <c r="B19" s="3" t="s">
        <v>17</v>
      </c>
      <c r="C19" s="4">
        <v>20230050501</v>
      </c>
      <c r="D19" s="5">
        <v>85.55</v>
      </c>
      <c r="E19" s="5">
        <f t="shared" si="0"/>
        <v>51.33</v>
      </c>
      <c r="F19" s="5">
        <v>78.92</v>
      </c>
      <c r="G19" s="5">
        <f t="shared" si="1"/>
        <v>31.568</v>
      </c>
      <c r="H19" s="5">
        <f t="shared" si="2"/>
        <v>82.898</v>
      </c>
      <c r="I19" s="3">
        <v>1</v>
      </c>
    </row>
    <row r="20" spans="1:9" ht="30" customHeight="1">
      <c r="A20" s="3" t="s">
        <v>16</v>
      </c>
      <c r="B20" s="3" t="s">
        <v>18</v>
      </c>
      <c r="C20" s="4">
        <v>20230050426</v>
      </c>
      <c r="D20" s="5">
        <v>84.6</v>
      </c>
      <c r="E20" s="5">
        <f t="shared" si="0"/>
        <v>50.76</v>
      </c>
      <c r="F20" s="5" t="s">
        <v>38</v>
      </c>
      <c r="G20" s="5">
        <v>0</v>
      </c>
      <c r="H20" s="5">
        <f t="shared" si="2"/>
        <v>50.76</v>
      </c>
      <c r="I20" s="3">
        <v>2</v>
      </c>
    </row>
    <row r="21" spans="1:9" ht="30" customHeight="1">
      <c r="A21" s="3" t="s">
        <v>19</v>
      </c>
      <c r="B21" s="3" t="s">
        <v>21</v>
      </c>
      <c r="C21" s="4">
        <v>20230060519</v>
      </c>
      <c r="D21" s="5">
        <v>81.8</v>
      </c>
      <c r="E21" s="5">
        <f t="shared" si="0"/>
        <v>49.08</v>
      </c>
      <c r="F21" s="5">
        <v>82.1</v>
      </c>
      <c r="G21" s="5">
        <f t="shared" si="1"/>
        <v>32.839999999999996</v>
      </c>
      <c r="H21" s="5">
        <f t="shared" si="2"/>
        <v>81.91999999999999</v>
      </c>
      <c r="I21" s="3">
        <v>1</v>
      </c>
    </row>
    <row r="22" spans="1:9" ht="30" customHeight="1">
      <c r="A22" s="3" t="s">
        <v>19</v>
      </c>
      <c r="B22" s="3" t="s">
        <v>20</v>
      </c>
      <c r="C22" s="4">
        <v>20230060516</v>
      </c>
      <c r="D22" s="5">
        <v>82</v>
      </c>
      <c r="E22" s="5">
        <f t="shared" si="0"/>
        <v>49.199999999999996</v>
      </c>
      <c r="F22" s="5">
        <v>79.36</v>
      </c>
      <c r="G22" s="5">
        <f t="shared" si="1"/>
        <v>31.744</v>
      </c>
      <c r="H22" s="5">
        <f t="shared" si="2"/>
        <v>80.94399999999999</v>
      </c>
      <c r="I22" s="3">
        <v>2</v>
      </c>
    </row>
    <row r="23" spans="1:9" ht="30" customHeight="1">
      <c r="A23" s="3" t="s">
        <v>22</v>
      </c>
      <c r="B23" s="3" t="s">
        <v>24</v>
      </c>
      <c r="C23" s="4">
        <v>20230070631</v>
      </c>
      <c r="D23" s="5">
        <v>80.9</v>
      </c>
      <c r="E23" s="5">
        <f t="shared" si="0"/>
        <v>48.54</v>
      </c>
      <c r="F23" s="5">
        <v>77.54</v>
      </c>
      <c r="G23" s="5">
        <f t="shared" si="1"/>
        <v>31.016000000000005</v>
      </c>
      <c r="H23" s="5">
        <f t="shared" si="2"/>
        <v>79.55600000000001</v>
      </c>
      <c r="I23" s="3">
        <v>1</v>
      </c>
    </row>
    <row r="24" spans="1:9" ht="30" customHeight="1">
      <c r="A24" s="3" t="s">
        <v>22</v>
      </c>
      <c r="B24" s="3" t="s">
        <v>23</v>
      </c>
      <c r="C24" s="4">
        <v>20230070616</v>
      </c>
      <c r="D24" s="5">
        <v>81.2</v>
      </c>
      <c r="E24" s="5">
        <f t="shared" si="0"/>
        <v>48.72</v>
      </c>
      <c r="F24" s="5">
        <v>76.84</v>
      </c>
      <c r="G24" s="5">
        <f t="shared" si="1"/>
        <v>30.736000000000004</v>
      </c>
      <c r="H24" s="5">
        <f t="shared" si="2"/>
        <v>79.456</v>
      </c>
      <c r="I24" s="3">
        <v>2</v>
      </c>
    </row>
  </sheetData>
  <sheetProtection/>
  <mergeCells count="1">
    <mergeCell ref="A1:I1"/>
  </mergeCells>
  <printOptions horizontalCentered="1"/>
  <pageMargins left="0.1968503937007874" right="0.1968503937007874" top="0.4724409448818898" bottom="0.3937007874015748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mycomputer</cp:lastModifiedBy>
  <cp:lastPrinted>2023-07-03T02:03:54Z</cp:lastPrinted>
  <dcterms:created xsi:type="dcterms:W3CDTF">2023-06-13T10:49:37Z</dcterms:created>
  <dcterms:modified xsi:type="dcterms:W3CDTF">2023-07-03T02:04:51Z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786C92600183478DAF16B80CE9EE6D44_12</vt:lpwstr>
  </property>
  <property fmtid="{D5CDD505-2E9C-101B-9397-08002B2CF9AE}" pid="5" name="KSOProductBuildVer">
    <vt:lpwstr>2052-11.1.0.14309</vt:lpwstr>
  </property>
</Properties>
</file>