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17" windowHeight="8160"/>
  </bookViews>
  <sheets>
    <sheet name="公路、市政业务" sheetId="14" r:id="rId1"/>
    <sheet name="水利业务" sheetId="16" r:id="rId2"/>
    <sheet name="房建业务" sheetId="15" r:id="rId3"/>
  </sheets>
  <definedNames>
    <definedName name="_xlnm._FilterDatabase" localSheetId="0" hidden="1">公路、市政业务!$A$1:$J$75</definedName>
  </definedNames>
  <calcPr calcId="144525"/>
</workbook>
</file>

<file path=xl/sharedStrings.xml><?xml version="1.0" encoding="utf-8"?>
<sst xmlns="http://schemas.openxmlformats.org/spreadsheetml/2006/main" count="616" uniqueCount="281">
  <si>
    <t>社会招聘岗位</t>
  </si>
  <si>
    <t>序号</t>
  </si>
  <si>
    <t>单位名称</t>
  </si>
  <si>
    <t>需求部门</t>
  </si>
  <si>
    <t>需求岗位</t>
  </si>
  <si>
    <t>人数</t>
  </si>
  <si>
    <t>任职资格</t>
  </si>
  <si>
    <t>其他要求</t>
  </si>
  <si>
    <t>工作地点</t>
  </si>
  <si>
    <t>联系方式</t>
  </si>
  <si>
    <t>专业类别</t>
  </si>
  <si>
    <t>工作经历</t>
  </si>
  <si>
    <t>职称/执业资格</t>
  </si>
  <si>
    <t>和襄高速项目部</t>
  </si>
  <si>
    <t>工程管理部</t>
  </si>
  <si>
    <t>工区经理</t>
  </si>
  <si>
    <t>土木工程类</t>
  </si>
  <si>
    <t>8年及以上施工工作经验，至少具备一个完整项目管理经历</t>
  </si>
  <si>
    <t>中级职称</t>
  </si>
  <si>
    <t>有丰富的现场施工经验，具备较强组织协调能力与管理能力，对外沟通交流能力强</t>
  </si>
  <si>
    <t>安徽六安</t>
  </si>
  <si>
    <t>杨经理：15571705360
投递邮箱：993045040@qq.com</t>
  </si>
  <si>
    <t>工区副经理</t>
  </si>
  <si>
    <t>5年及以上施工工作经验</t>
  </si>
  <si>
    <t>初级职称</t>
  </si>
  <si>
    <t>施工员</t>
  </si>
  <si>
    <t>2年及以上公路施工工作经验</t>
  </si>
  <si>
    <t>\</t>
  </si>
  <si>
    <t>责任心强，具备较强组织协调能力，对外沟通能力强</t>
  </si>
  <si>
    <t>工程技术部</t>
  </si>
  <si>
    <t>技术管理岗</t>
  </si>
  <si>
    <t>3年及以上高速公路技术管理工作经验</t>
  </si>
  <si>
    <t>会office、cad等办公软件，能独立编制专项方案，具备一定的沟通能力解决现场实际技术问题</t>
  </si>
  <si>
    <t>信息化管理岗</t>
  </si>
  <si>
    <t>3年及以上高速公路信息化管理相关经验</t>
  </si>
  <si>
    <t>技术员</t>
  </si>
  <si>
    <t>2年及以上高速公路技术管理相关经验</t>
  </si>
  <si>
    <t>会office、cad等办公软件，具备一定的对外沟通能力</t>
  </si>
  <si>
    <t>商务管理部</t>
  </si>
  <si>
    <t>商务部副主任</t>
  </si>
  <si>
    <t>工程造价类</t>
  </si>
  <si>
    <t>5年及以上商务管理工作经验</t>
  </si>
  <si>
    <t>具备较强的对外结算能力</t>
  </si>
  <si>
    <t>合同（采购）管理岗</t>
  </si>
  <si>
    <t>3年及以上商务管理工作经验</t>
  </si>
  <si>
    <t>参与项目路基、桥梁部位招标工作、合同起草、签订、评审。</t>
  </si>
  <si>
    <t>结算管理岗</t>
  </si>
  <si>
    <t>参与项目对内对外结算工作</t>
  </si>
  <si>
    <t>预算管理岗</t>
  </si>
  <si>
    <t>公路工程单价分析表编制、审核、参与0#清单编制</t>
  </si>
  <si>
    <t>设备物资岗</t>
  </si>
  <si>
    <t>机械类、物流管理类</t>
  </si>
  <si>
    <t>对物流公司砂石骨料、前期寻源及采购工作进行管理、针对目前已开工内容进行物资管理</t>
  </si>
  <si>
    <t>安全生产监督部</t>
  </si>
  <si>
    <t>安全员</t>
  </si>
  <si>
    <t>土木工程、安全工程类</t>
  </si>
  <si>
    <t>1年及以上公路安全管理工作经验，熟悉安全管理流程</t>
  </si>
  <si>
    <t>交安C证优先</t>
  </si>
  <si>
    <t>质量环保部</t>
  </si>
  <si>
    <t>质检员</t>
  </si>
  <si>
    <t>1年及以上公路质量管理工作经验，熟悉质量验收流程</t>
  </si>
  <si>
    <t>环保员</t>
  </si>
  <si>
    <t>1年及以上环保管理经验</t>
  </si>
  <si>
    <t>综合办公室</t>
  </si>
  <si>
    <t>宣传管理岗</t>
  </si>
  <si>
    <t>综合管理类</t>
  </si>
  <si>
    <t>3年以上党团等宣传工作经验</t>
  </si>
  <si>
    <t>精通ps、pr等视频剪辑软件，有较强的文字写作功底</t>
  </si>
  <si>
    <t>济商高速项目部</t>
  </si>
  <si>
    <t>部门副主任</t>
  </si>
  <si>
    <t>5年及以上公路技术工作经验，精通桥梁施工技术</t>
  </si>
  <si>
    <t>精通CAD</t>
  </si>
  <si>
    <t>山东菏泽</t>
  </si>
  <si>
    <t>李经理：18582708685
投递邮箱：347296708@qq.com</t>
  </si>
  <si>
    <t>3年及以上公路技术工作经验，精通桥梁施工技术</t>
  </si>
  <si>
    <t>计量结算岗</t>
  </si>
  <si>
    <t>1年以上对外结算管理工作经验</t>
  </si>
  <si>
    <t>熟悉公路18编办、清单、定额</t>
  </si>
  <si>
    <t>合同管理岗</t>
  </si>
  <si>
    <t>1年以上商务管理工作经验</t>
  </si>
  <si>
    <t>部门主任</t>
  </si>
  <si>
    <t>5年及以上公路安全工作经验</t>
  </si>
  <si>
    <t>3年及以上公路安全工作经验</t>
  </si>
  <si>
    <t>1年以上公路安全管理工作经验</t>
  </si>
  <si>
    <t>质量环保管理岗</t>
  </si>
  <si>
    <t>2年及以上质量工作经验</t>
  </si>
  <si>
    <t>1年及以上质量工作经验</t>
  </si>
  <si>
    <t>机电物资部</t>
  </si>
  <si>
    <t>物资设备管理岗</t>
  </si>
  <si>
    <t>物资设备类</t>
  </si>
  <si>
    <t>3年及以上物资设备管理经验</t>
  </si>
  <si>
    <t>采购管理岗</t>
  </si>
  <si>
    <t>3年及以上物资采购管理经验</t>
  </si>
  <si>
    <t>郓鄄高速项目部</t>
  </si>
  <si>
    <t>精通cad、WPS、迈达斯、奥维地图等软件，对外沟通协调能力强，具有一定组织管理能力</t>
  </si>
  <si>
    <t>杜经理：15572724886
投递邮箱：362234584@qq.com</t>
  </si>
  <si>
    <t>设计管理岗</t>
  </si>
  <si>
    <t>公路工程类</t>
  </si>
  <si>
    <t>5年及以上工作经验，精通公路施工技术</t>
  </si>
  <si>
    <t>工程管理类</t>
  </si>
  <si>
    <t>5年及以上公路商务工作经验</t>
  </si>
  <si>
    <t>有一定的预算、结算管理、合同管理、招标采购、法务风险管理等相关工作经验、对外沟通协调能力强，具有一定组织管理能力。</t>
  </si>
  <si>
    <t>5年及以上安全管理工作经验，持有安全相关证件，精通安全相关法律法规。</t>
  </si>
  <si>
    <t>3-5年以上相关工作经验，精通相关体系管理</t>
  </si>
  <si>
    <t>试验员</t>
  </si>
  <si>
    <t>3年及以上公路工程试验管理经验</t>
  </si>
  <si>
    <t>熟练掌握办公软件、各类公路工程试验仪器设备的操作</t>
  </si>
  <si>
    <t>内业员</t>
  </si>
  <si>
    <t>3年及以上公路质量环保工作经验，精通内业资料收集</t>
  </si>
  <si>
    <t>熟练运用各类办公软件，熟悉公司相关制度，内业资料收集、办公流程等工作</t>
  </si>
  <si>
    <t>征拆协调岗</t>
  </si>
  <si>
    <t>5年以上征拆工经验，精通征拆相关工作</t>
  </si>
  <si>
    <t>具有丰富的征拆实操经验，熟悉国家及山东省征地补偿、拆迁、评估测绘等相关政策、法律法规</t>
  </si>
  <si>
    <t>工程管理岗</t>
  </si>
  <si>
    <t>5年及以上公路管理工作经验，精通公路计划管理工作</t>
  </si>
  <si>
    <t>有公路工程现场管理工作经验，具备基础的工程项目管理能力</t>
  </si>
  <si>
    <t>2年及以上公路施工经验</t>
  </si>
  <si>
    <t>武重高速项目部</t>
  </si>
  <si>
    <t>5年及以上公路工程技术管理工作经验，精通桥梁施工技术</t>
  </si>
  <si>
    <t>熟练运用CAD软件，沟通协调能力强</t>
  </si>
  <si>
    <t>湖北汉川</t>
  </si>
  <si>
    <t>夏经理：13872582348
476387157@qq.com</t>
  </si>
  <si>
    <t>部门副主任（成本预算岗）</t>
  </si>
  <si>
    <t>4年及以上工作经验，至少有一个公路相关预算工作经历；能独立编制公路预算及成本资料，会使用同望等造价软件</t>
  </si>
  <si>
    <t>专科及以上学历，能熟练使用office等办公软件</t>
  </si>
  <si>
    <t>安全监督岗</t>
  </si>
  <si>
    <t>精通公路安全知识对外沟通协调能力强</t>
  </si>
  <si>
    <t>有1及以上质检工作经验</t>
  </si>
  <si>
    <t>征拆协调部</t>
  </si>
  <si>
    <t>征拆管理岗</t>
  </si>
  <si>
    <t>2年及以上公路工作经验，熟悉高速公路项目管理制度</t>
  </si>
  <si>
    <t>有一定的专业知识储备，对外沟通协调能力强。</t>
  </si>
  <si>
    <t>农民工管理岗</t>
  </si>
  <si>
    <t>1年以上农民工工资管理工作经验</t>
  </si>
  <si>
    <t>沟通协调能力强，对农民工工资管理的相关法律法规熟悉</t>
  </si>
  <si>
    <t>2年以上高速公路施工管理工作经验</t>
  </si>
  <si>
    <t>沟通协调能力强，能单独负责施工部位工作</t>
  </si>
  <si>
    <t>物资管理岗</t>
  </si>
  <si>
    <t>对外沟通协调能力强</t>
  </si>
  <si>
    <t>设备管理岗</t>
  </si>
  <si>
    <t>机电工程类</t>
  </si>
  <si>
    <t>武荆宜高速公路荆门段</t>
  </si>
  <si>
    <t>商务
管理部</t>
  </si>
  <si>
    <t>3年及以上公路工程商务管理工作经验，熟悉成本管理工作</t>
  </si>
  <si>
    <t>分管成本分析，变更索赔等兼顾预算管理</t>
  </si>
  <si>
    <t>湖北荆门</t>
  </si>
  <si>
    <t>姜经理：15829347524
投递邮箱：853327399@qq.com</t>
  </si>
  <si>
    <t>2年及以上公路工程商务管理工作经验，熟悉公路工程计量规则</t>
  </si>
  <si>
    <t>1.熟练掌握相关领域工程造价管理和成本控制流程，了解相关规定和政策；
2.具有良好的沟通协调能力，完成领导交代的其他事宜，具备良好的团队合作精神和职业操守</t>
  </si>
  <si>
    <t>2以上工程商务管理方面工作经验，有公路施工项目和大型项目类似岗位工作经验优先</t>
  </si>
  <si>
    <t>1.熟练掌握和理解施工图纸，定额清单规范等相关专业知识；
2.熟练使用同望等公路工程造价软件，独立完成工程预算及工程结算审计</t>
  </si>
  <si>
    <t>2年及以上商务管理工作经验</t>
  </si>
  <si>
    <t>1.能独立完成合同文件的起草与管理，跟踪分析合同执行情况，审核相关条款；
2.负责招标文件编制，组织内部招标实施，配合外部招标；                       3.负责项目风险控制、变更洽商审核及处理索赔事宜。</t>
  </si>
  <si>
    <t>肇明高速项目部</t>
  </si>
  <si>
    <t>管理部副主任</t>
  </si>
  <si>
    <t>5年及以上公路技术工作经验，精通桥梁、路基施工技术</t>
  </si>
  <si>
    <t>熟悉现场管理，沟通协调能力强</t>
  </si>
  <si>
    <t>广东肇庆</t>
  </si>
  <si>
    <t>刘经理：19103075068
投递邮箱：710743312@qq.com</t>
  </si>
  <si>
    <t>土木工程类（路桥专业优先）</t>
  </si>
  <si>
    <t>2年及以上公路现场管理经验</t>
  </si>
  <si>
    <t>征拆协调管理</t>
  </si>
  <si>
    <t>/</t>
  </si>
  <si>
    <t>具有5年以上现场管理协调经验
和较强的沟通协调能力</t>
  </si>
  <si>
    <t>设备管理</t>
  </si>
  <si>
    <t>机械工程类</t>
  </si>
  <si>
    <t>3年以上设备管理工作经验</t>
  </si>
  <si>
    <t>物资管理</t>
  </si>
  <si>
    <t>物资管理类</t>
  </si>
  <si>
    <t>3年以上物资管理工作经验</t>
  </si>
  <si>
    <t>技术部副主任</t>
  </si>
  <si>
    <t>2年及以上建筑行业工作经验，具备桥梁、路基、隧道等施工技术经验</t>
  </si>
  <si>
    <t>适应性强，有责任心</t>
  </si>
  <si>
    <t>商务副主任</t>
  </si>
  <si>
    <t>工程造价</t>
  </si>
  <si>
    <t>5年及以上公路工程商务管理工作经验，熟悉成本管理工作</t>
  </si>
  <si>
    <t>对外沟通协调能力强，分管成本分析，变更索赔等兼顾预算管理。</t>
  </si>
  <si>
    <t>2年及以上高速公路施工工作经验</t>
  </si>
  <si>
    <t>精通图纸，有较强沟通协调能力</t>
  </si>
  <si>
    <t>资料员</t>
  </si>
  <si>
    <t>2年及以上广东省公路资料竣工工作经验</t>
  </si>
  <si>
    <t>有较强沟通协调能力</t>
  </si>
  <si>
    <t>2年以上现场安全管理经验</t>
  </si>
  <si>
    <t>河北承克高速项目部</t>
  </si>
  <si>
    <t>商务、技术、生产等管理岗位储备</t>
  </si>
  <si>
    <t>3年及以上相关工作经验</t>
  </si>
  <si>
    <t>人员储备</t>
  </si>
  <si>
    <t>河北承德</t>
  </si>
  <si>
    <t>藁城项目部</t>
  </si>
  <si>
    <t>商务管理岗</t>
  </si>
  <si>
    <t>3年及以上商务合同管理经营</t>
  </si>
  <si>
    <t>河北藁城</t>
  </si>
  <si>
    <t xml:space="preserve">
刘经理：18683415770
投递邮箱：1143832434@qq.com</t>
  </si>
  <si>
    <t>施工管理岗</t>
  </si>
  <si>
    <t>5年及以上市政、公路施工管理工作经验，精通桥梁施工技术。</t>
  </si>
  <si>
    <t>精通CAD软件，有一定对外沟通协调能力</t>
  </si>
  <si>
    <t>2年及以上市政、公路施工管理工作经验，精通桥梁施工技术。</t>
  </si>
  <si>
    <t>精通CAD软件，有一定施工资料管理经验。</t>
  </si>
  <si>
    <t>党建行政岗</t>
  </si>
  <si>
    <t>不限</t>
  </si>
  <si>
    <t>2年及以上党务工作经验</t>
  </si>
  <si>
    <t>中共党员</t>
  </si>
  <si>
    <t>长江大保护项目部</t>
  </si>
  <si>
    <t>设备物资管理员</t>
  </si>
  <si>
    <t>能独立完成机电、设备、物资管理、物资核销等相关事宜</t>
  </si>
  <si>
    <t>1.服从单位管理、团队意识强
2.了解公司机电、设备物资管理程序
3.具有一定的商务管理能力，能独立完成月度物资核销工作。</t>
  </si>
  <si>
    <t>湖北宜昌</t>
  </si>
  <si>
    <t>孙经理 18007206070，363369837@qq.com</t>
  </si>
  <si>
    <t>垫江项目部</t>
  </si>
  <si>
    <t>5年及以上造价管理工作经验，负责工程项目的预算编制、审计等</t>
  </si>
  <si>
    <t>熟悉造价预算及预算编制软件（如广联达等），对外沟通协调能力强</t>
  </si>
  <si>
    <t>重庆垫江</t>
  </si>
  <si>
    <t>王经理：13248220916
投递邮箱：445968534@qq.com</t>
  </si>
  <si>
    <t>合计</t>
  </si>
  <si>
    <t>叶巴滩地厂项目部</t>
  </si>
  <si>
    <t>机电管理岗</t>
  </si>
  <si>
    <t>机械类</t>
  </si>
  <si>
    <t>5年及以上水电项目机电管理经验</t>
  </si>
  <si>
    <t>四川甘孜</t>
  </si>
  <si>
    <t>干经理：18186327510
投递邮箱：422926653@qq.com</t>
  </si>
  <si>
    <t>官路水库项目部</t>
  </si>
  <si>
    <t>2年及以上水利项目商务管理经验</t>
  </si>
  <si>
    <t>山东青岛</t>
  </si>
  <si>
    <t>叶经理：15729393612
投递邮箱：1269538381@qq.com</t>
  </si>
  <si>
    <t>机物部主任</t>
  </si>
  <si>
    <t>5年及以上机电物资管理经验</t>
  </si>
  <si>
    <t>1年及以上安全管理经验</t>
  </si>
  <si>
    <t>2年及以上水利水电工作经验</t>
  </si>
  <si>
    <t>瑞金总承项目部</t>
  </si>
  <si>
    <t>江西瑞金</t>
  </si>
  <si>
    <t>胡经理：15236724679
投递邮箱：493197639@qq.com</t>
  </si>
  <si>
    <t>波黑达巴尔水电站项目部</t>
  </si>
  <si>
    <t>环境工程师</t>
  </si>
  <si>
    <t>英语水平较好，具备国际项目经验优先</t>
  </si>
  <si>
    <t>波黑</t>
  </si>
  <si>
    <t>张经理：15172312760（微信同号）
投递邮箱：1092262392@qq.com
（联系人在国外，因时差原因建议微信、QQ联系）</t>
  </si>
  <si>
    <t>设计管理部</t>
  </si>
  <si>
    <t>BIM工程师</t>
  </si>
  <si>
    <t>网络工程等计算机类专业优先</t>
  </si>
  <si>
    <t>英语水平良好，对外沟通协调能力强</t>
  </si>
  <si>
    <t>技术部副主任（土建）</t>
  </si>
  <si>
    <t>水利水电工程类</t>
  </si>
  <si>
    <t>5年以上相关工作经验</t>
  </si>
  <si>
    <t>地质工程师</t>
  </si>
  <si>
    <t>地质工程类</t>
  </si>
  <si>
    <t>地质类相关专业优先</t>
  </si>
  <si>
    <t>经营结算岗</t>
  </si>
  <si>
    <t>英语水平良好，具备国际项目经验优先考虑</t>
  </si>
  <si>
    <t>5年以上水电项目机电物资管理工作相关经验</t>
  </si>
  <si>
    <t>英语水平良好，对外沟通协调能力强等</t>
  </si>
  <si>
    <t>安全管理部</t>
  </si>
  <si>
    <t>印尼上西索凯项目部</t>
  </si>
  <si>
    <t>2年及以上水电技术工作经验，精通开挖施工技术</t>
  </si>
  <si>
    <t>印度尼西亚</t>
  </si>
  <si>
    <t>遆经理：13233065266（微信同号）
简历投递：498128030@qq.com
（联系人在国外，因时差原因建议微信、QQ联系）</t>
  </si>
  <si>
    <t>3-5年以上物资管理经验</t>
  </si>
  <si>
    <t>对外沟通协调能力强，能够熟练操作EXCEL、物资管理平台等软件</t>
  </si>
  <si>
    <t>安全管理岗</t>
  </si>
  <si>
    <t>2年及以上水利水电现场安全管理工作经验，具备正常英语口语交流</t>
  </si>
  <si>
    <t>环保管理岗</t>
  </si>
  <si>
    <t>环境工程类</t>
  </si>
  <si>
    <t>2年及以上水利水电环境内业管理工作经验</t>
  </si>
  <si>
    <t>凯凯施工项目部</t>
  </si>
  <si>
    <t>5年及以上水电站技术工作经验，精通地下厂房施工技术</t>
  </si>
  <si>
    <t>对外沟通协调能力强、环境适应性强</t>
  </si>
  <si>
    <t>安哥拉</t>
  </si>
  <si>
    <t>王经理：18502363204(微信号：wy771566943)
投递邮箱：771566943@qq.com
（联系人在国外，因时差原因建议微信、QQ联系）</t>
  </si>
  <si>
    <t>5年及以上水电项目商务工作经验</t>
  </si>
  <si>
    <t>保定城市更新项目部</t>
  </si>
  <si>
    <t>5年及以上咨询公司或施工单位建筑工程预算及结算编制、审核工作经验。</t>
  </si>
  <si>
    <t>河北保定</t>
  </si>
  <si>
    <t>邱经理：18007206970
投递邮箱：376328885@qq.com</t>
  </si>
  <si>
    <t>济宁项目部</t>
  </si>
  <si>
    <t>擅长竣工结算及变更索赔工作，完整做过一个房建项目商务工作，熟悉山东政府类房建项目工作思路。</t>
  </si>
  <si>
    <t>山东济宁</t>
  </si>
  <si>
    <t xml:space="preserve">
欧阳经理：13989220839
投递邮箱：499065516@qq.com</t>
  </si>
  <si>
    <t>济南项目部</t>
  </si>
  <si>
    <t>商务部主任</t>
  </si>
  <si>
    <t>熟悉公司商务管理工作流程，了解建筑市场人工、材料价格，擅长项目成本控制及变更索赔工作。</t>
  </si>
  <si>
    <t>山东济南</t>
  </si>
  <si>
    <t>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</si>
</sst>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7">
    <font>
      <sz val="11"/>
      <color theme="1"/>
      <name val="宋体"/>
      <charset val="134"/>
      <scheme val="minor"/>
    </font>
    <font>
      <sz val="12"/>
      <name val="仿宋_GB2312"/>
      <charset val="134"/>
    </font>
    <font>
      <b/>
      <sz val="12"/>
      <name val="仿宋_GB2312"/>
      <charset val="134"/>
    </font>
    <font>
      <sz val="22"/>
      <color theme="1"/>
      <name val="华文中宋"/>
      <charset val="134"/>
    </font>
    <font>
      <sz val="12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5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2" borderId="1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57" fontId="1" fillId="0" borderId="2" xfId="0" applyNumberFormat="1" applyFont="1" applyFill="1" applyBorder="1" applyAlignment="1">
      <alignment horizontal="center" vertical="center" wrapText="1"/>
    </xf>
    <xf numFmtId="57" fontId="1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57" fontId="1" fillId="0" borderId="3" xfId="0" applyNumberFormat="1" applyFont="1" applyFill="1" applyBorder="1" applyAlignment="1">
      <alignment horizontal="center" vertic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57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7"/>
  <sheetViews>
    <sheetView tabSelected="1" zoomScale="70" zoomScaleNormal="70" topLeftCell="A69" workbookViewId="0">
      <selection activeCell="H81" sqref="H81"/>
    </sheetView>
  </sheetViews>
  <sheetFormatPr defaultColWidth="9.02654867256637" defaultRowHeight="13.5"/>
  <cols>
    <col min="1" max="1" width="5.45132743362832" customWidth="1"/>
    <col min="4" max="4" width="12.8849557522124" customWidth="1"/>
    <col min="6" max="6" width="17.9911504424779" customWidth="1"/>
    <col min="7" max="7" width="28.212389380531" customWidth="1"/>
    <col min="8" max="8" width="17.7964601769912" customWidth="1"/>
    <col min="9" max="9" width="34.5840707964602" customWidth="1"/>
    <col min="10" max="10" width="11.2212389380531" style="33"/>
    <col min="11" max="11" width="25.2300884955752" customWidth="1"/>
  </cols>
  <sheetData>
    <row r="1" ht="34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5" customHeight="1" spans="1:1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/>
      <c r="H2" s="6"/>
      <c r="I2" s="13" t="s">
        <v>7</v>
      </c>
      <c r="J2" s="6" t="s">
        <v>8</v>
      </c>
      <c r="K2" s="6" t="s">
        <v>9</v>
      </c>
    </row>
    <row r="3" s="1" customFormat="1" ht="24" customHeight="1" spans="1:11">
      <c r="A3" s="5"/>
      <c r="B3" s="6"/>
      <c r="C3" s="8"/>
      <c r="D3" s="6"/>
      <c r="E3" s="6"/>
      <c r="F3" s="6" t="s">
        <v>10</v>
      </c>
      <c r="G3" s="6" t="s">
        <v>11</v>
      </c>
      <c r="H3" s="6" t="s">
        <v>12</v>
      </c>
      <c r="I3" s="13"/>
      <c r="J3" s="6"/>
      <c r="K3" s="6"/>
    </row>
    <row r="4" s="1" customFormat="1" ht="50" customHeight="1" spans="1:11">
      <c r="A4" s="9">
        <v>1</v>
      </c>
      <c r="B4" s="22" t="s">
        <v>13</v>
      </c>
      <c r="C4" s="22" t="s">
        <v>14</v>
      </c>
      <c r="D4" s="10" t="s">
        <v>15</v>
      </c>
      <c r="E4" s="10">
        <v>3</v>
      </c>
      <c r="F4" s="10" t="s">
        <v>16</v>
      </c>
      <c r="G4" s="10" t="s">
        <v>17</v>
      </c>
      <c r="H4" s="10" t="s">
        <v>18</v>
      </c>
      <c r="I4" s="34" t="s">
        <v>19</v>
      </c>
      <c r="J4" s="10" t="s">
        <v>20</v>
      </c>
      <c r="K4" s="14" t="s">
        <v>21</v>
      </c>
    </row>
    <row r="5" s="1" customFormat="1" ht="50" customHeight="1" spans="1:11">
      <c r="A5" s="9">
        <v>2</v>
      </c>
      <c r="B5" s="18"/>
      <c r="C5" s="18"/>
      <c r="D5" s="10" t="s">
        <v>22</v>
      </c>
      <c r="E5" s="10">
        <v>3</v>
      </c>
      <c r="F5" s="10" t="s">
        <v>16</v>
      </c>
      <c r="G5" s="10" t="s">
        <v>23</v>
      </c>
      <c r="H5" s="10" t="s">
        <v>24</v>
      </c>
      <c r="I5" s="34" t="s">
        <v>19</v>
      </c>
      <c r="J5" s="10"/>
      <c r="K5" s="16"/>
    </row>
    <row r="6" s="1" customFormat="1" ht="50" customHeight="1" spans="1:11">
      <c r="A6" s="9">
        <v>3</v>
      </c>
      <c r="B6" s="18"/>
      <c r="C6" s="19"/>
      <c r="D6" s="10" t="s">
        <v>25</v>
      </c>
      <c r="E6" s="10">
        <v>18</v>
      </c>
      <c r="F6" s="10" t="s">
        <v>16</v>
      </c>
      <c r="G6" s="10" t="s">
        <v>26</v>
      </c>
      <c r="H6" s="10" t="s">
        <v>27</v>
      </c>
      <c r="I6" s="34" t="s">
        <v>28</v>
      </c>
      <c r="J6" s="10"/>
      <c r="K6" s="16"/>
    </row>
    <row r="7" s="1" customFormat="1" ht="50" customHeight="1" spans="1:11">
      <c r="A7" s="9">
        <v>4</v>
      </c>
      <c r="B7" s="18"/>
      <c r="C7" s="22" t="s">
        <v>29</v>
      </c>
      <c r="D7" s="10" t="s">
        <v>30</v>
      </c>
      <c r="E7" s="10">
        <v>3</v>
      </c>
      <c r="F7" s="10" t="s">
        <v>16</v>
      </c>
      <c r="G7" s="10" t="s">
        <v>31</v>
      </c>
      <c r="H7" s="10" t="s">
        <v>24</v>
      </c>
      <c r="I7" s="34" t="s">
        <v>32</v>
      </c>
      <c r="J7" s="10"/>
      <c r="K7" s="16"/>
    </row>
    <row r="8" s="1" customFormat="1" ht="50" customHeight="1" spans="1:11">
      <c r="A8" s="9">
        <v>5</v>
      </c>
      <c r="B8" s="18"/>
      <c r="C8" s="18"/>
      <c r="D8" s="10" t="s">
        <v>33</v>
      </c>
      <c r="E8" s="10">
        <v>1</v>
      </c>
      <c r="F8" s="10" t="s">
        <v>16</v>
      </c>
      <c r="G8" s="10" t="s">
        <v>34</v>
      </c>
      <c r="H8" s="10" t="s">
        <v>24</v>
      </c>
      <c r="I8" s="34"/>
      <c r="J8" s="10"/>
      <c r="K8" s="16"/>
    </row>
    <row r="9" s="1" customFormat="1" ht="50" customHeight="1" spans="1:11">
      <c r="A9" s="9">
        <v>6</v>
      </c>
      <c r="B9" s="18"/>
      <c r="C9" s="19"/>
      <c r="D9" s="10" t="s">
        <v>35</v>
      </c>
      <c r="E9" s="10">
        <v>4</v>
      </c>
      <c r="F9" s="10" t="s">
        <v>16</v>
      </c>
      <c r="G9" s="10" t="s">
        <v>36</v>
      </c>
      <c r="H9" s="10" t="s">
        <v>27</v>
      </c>
      <c r="I9" s="34" t="s">
        <v>37</v>
      </c>
      <c r="J9" s="10"/>
      <c r="K9" s="16"/>
    </row>
    <row r="10" s="2" customFormat="1" ht="50" customHeight="1" spans="1:11">
      <c r="A10" s="9">
        <v>7</v>
      </c>
      <c r="B10" s="18"/>
      <c r="C10" s="18" t="s">
        <v>38</v>
      </c>
      <c r="D10" s="10" t="s">
        <v>39</v>
      </c>
      <c r="E10" s="10">
        <v>1</v>
      </c>
      <c r="F10" s="10" t="s">
        <v>40</v>
      </c>
      <c r="G10" s="10" t="s">
        <v>41</v>
      </c>
      <c r="H10" s="10" t="s">
        <v>18</v>
      </c>
      <c r="I10" s="34" t="s">
        <v>42</v>
      </c>
      <c r="J10" s="10"/>
      <c r="K10" s="16"/>
    </row>
    <row r="11" s="2" customFormat="1" ht="50" customHeight="1" spans="1:11">
      <c r="A11" s="9">
        <v>8</v>
      </c>
      <c r="B11" s="18"/>
      <c r="C11" s="18"/>
      <c r="D11" s="19" t="s">
        <v>43</v>
      </c>
      <c r="E11" s="19">
        <v>2</v>
      </c>
      <c r="F11" s="10" t="s">
        <v>40</v>
      </c>
      <c r="G11" s="19" t="s">
        <v>44</v>
      </c>
      <c r="H11" s="10" t="s">
        <v>27</v>
      </c>
      <c r="I11" s="35" t="s">
        <v>45</v>
      </c>
      <c r="J11" s="10"/>
      <c r="K11" s="16"/>
    </row>
    <row r="12" s="2" customFormat="1" ht="50" customHeight="1" spans="1:11">
      <c r="A12" s="9">
        <v>9</v>
      </c>
      <c r="B12" s="18"/>
      <c r="C12" s="18"/>
      <c r="D12" s="10" t="s">
        <v>46</v>
      </c>
      <c r="E12" s="10">
        <v>2</v>
      </c>
      <c r="F12" s="10" t="s">
        <v>40</v>
      </c>
      <c r="G12" s="10" t="s">
        <v>44</v>
      </c>
      <c r="H12" s="10" t="s">
        <v>27</v>
      </c>
      <c r="I12" s="34" t="s">
        <v>47</v>
      </c>
      <c r="J12" s="10"/>
      <c r="K12" s="16"/>
    </row>
    <row r="13" s="2" customFormat="1" ht="50" customHeight="1" spans="1:11">
      <c r="A13" s="9">
        <v>10</v>
      </c>
      <c r="B13" s="18"/>
      <c r="C13" s="18"/>
      <c r="D13" s="10" t="s">
        <v>48</v>
      </c>
      <c r="E13" s="10">
        <v>1</v>
      </c>
      <c r="F13" s="10" t="s">
        <v>40</v>
      </c>
      <c r="G13" s="10" t="s">
        <v>44</v>
      </c>
      <c r="H13" s="10" t="s">
        <v>27</v>
      </c>
      <c r="I13" s="34" t="s">
        <v>49</v>
      </c>
      <c r="J13" s="10"/>
      <c r="K13" s="16"/>
    </row>
    <row r="14" s="1" customFormat="1" ht="50" customHeight="1" spans="1:11">
      <c r="A14" s="9">
        <v>11</v>
      </c>
      <c r="B14" s="18"/>
      <c r="C14" s="19"/>
      <c r="D14" s="10" t="s">
        <v>50</v>
      </c>
      <c r="E14" s="10">
        <v>1</v>
      </c>
      <c r="F14" s="10" t="s">
        <v>51</v>
      </c>
      <c r="G14" s="10" t="s">
        <v>44</v>
      </c>
      <c r="H14" s="10" t="s">
        <v>27</v>
      </c>
      <c r="I14" s="34" t="s">
        <v>52</v>
      </c>
      <c r="J14" s="10"/>
      <c r="K14" s="16"/>
    </row>
    <row r="15" s="1" customFormat="1" ht="50" customHeight="1" spans="1:11">
      <c r="A15" s="9">
        <v>12</v>
      </c>
      <c r="B15" s="18"/>
      <c r="C15" s="10" t="s">
        <v>53</v>
      </c>
      <c r="D15" s="10" t="s">
        <v>54</v>
      </c>
      <c r="E15" s="10">
        <v>11</v>
      </c>
      <c r="F15" s="10" t="s">
        <v>55</v>
      </c>
      <c r="G15" s="10" t="s">
        <v>56</v>
      </c>
      <c r="H15" s="10" t="s">
        <v>57</v>
      </c>
      <c r="I15" s="34"/>
      <c r="J15" s="10"/>
      <c r="K15" s="16"/>
    </row>
    <row r="16" s="1" customFormat="1" ht="50" customHeight="1" spans="1:11">
      <c r="A16" s="9">
        <v>13</v>
      </c>
      <c r="B16" s="18"/>
      <c r="C16" s="22" t="s">
        <v>58</v>
      </c>
      <c r="D16" s="10" t="s">
        <v>59</v>
      </c>
      <c r="E16" s="10">
        <v>11</v>
      </c>
      <c r="F16" s="10" t="s">
        <v>16</v>
      </c>
      <c r="G16" s="10" t="s">
        <v>60</v>
      </c>
      <c r="H16" s="10" t="s">
        <v>27</v>
      </c>
      <c r="I16" s="34"/>
      <c r="J16" s="10"/>
      <c r="K16" s="16"/>
    </row>
    <row r="17" s="1" customFormat="1" ht="50" customHeight="1" spans="1:11">
      <c r="A17" s="9">
        <v>14</v>
      </c>
      <c r="B17" s="18"/>
      <c r="C17" s="19"/>
      <c r="D17" s="10" t="s">
        <v>61</v>
      </c>
      <c r="E17" s="10">
        <v>2</v>
      </c>
      <c r="F17" s="10" t="s">
        <v>16</v>
      </c>
      <c r="G17" s="10" t="s">
        <v>62</v>
      </c>
      <c r="H17" s="10" t="s">
        <v>27</v>
      </c>
      <c r="I17" s="34"/>
      <c r="J17" s="10"/>
      <c r="K17" s="16"/>
    </row>
    <row r="18" s="1" customFormat="1" ht="50" customHeight="1" spans="1:11">
      <c r="A18" s="9">
        <v>15</v>
      </c>
      <c r="B18" s="18"/>
      <c r="C18" s="22" t="s">
        <v>63</v>
      </c>
      <c r="D18" s="10" t="s">
        <v>64</v>
      </c>
      <c r="E18" s="10">
        <v>1</v>
      </c>
      <c r="F18" s="10" t="s">
        <v>65</v>
      </c>
      <c r="G18" s="10" t="s">
        <v>66</v>
      </c>
      <c r="H18" s="10" t="s">
        <v>27</v>
      </c>
      <c r="I18" s="34" t="s">
        <v>67</v>
      </c>
      <c r="J18" s="10"/>
      <c r="K18" s="16"/>
    </row>
    <row r="19" s="1" customFormat="1" ht="50" customHeight="1" spans="1:11">
      <c r="A19" s="9">
        <v>16</v>
      </c>
      <c r="B19" s="22" t="s">
        <v>68</v>
      </c>
      <c r="C19" s="22" t="s">
        <v>29</v>
      </c>
      <c r="D19" s="10" t="s">
        <v>69</v>
      </c>
      <c r="E19" s="10">
        <v>1</v>
      </c>
      <c r="F19" s="10" t="s">
        <v>16</v>
      </c>
      <c r="G19" s="10" t="s">
        <v>70</v>
      </c>
      <c r="H19" s="10" t="s">
        <v>18</v>
      </c>
      <c r="I19" s="34" t="s">
        <v>71</v>
      </c>
      <c r="J19" s="31" t="s">
        <v>72</v>
      </c>
      <c r="K19" s="36" t="s">
        <v>73</v>
      </c>
    </row>
    <row r="20" s="1" customFormat="1" ht="50" customHeight="1" spans="1:11">
      <c r="A20" s="9">
        <v>17</v>
      </c>
      <c r="B20" s="18"/>
      <c r="C20" s="19"/>
      <c r="D20" s="10" t="s">
        <v>30</v>
      </c>
      <c r="E20" s="10">
        <v>1</v>
      </c>
      <c r="F20" s="10" t="s">
        <v>16</v>
      </c>
      <c r="G20" s="10" t="s">
        <v>74</v>
      </c>
      <c r="H20" s="10" t="s">
        <v>27</v>
      </c>
      <c r="I20" s="34" t="s">
        <v>71</v>
      </c>
      <c r="J20" s="31"/>
      <c r="K20" s="37"/>
    </row>
    <row r="21" s="2" customFormat="1" ht="50" customHeight="1" spans="1:11">
      <c r="A21" s="9">
        <v>18</v>
      </c>
      <c r="B21" s="18"/>
      <c r="C21" s="22" t="s">
        <v>38</v>
      </c>
      <c r="D21" s="10" t="s">
        <v>69</v>
      </c>
      <c r="E21" s="10">
        <v>1</v>
      </c>
      <c r="F21" s="10" t="s">
        <v>40</v>
      </c>
      <c r="G21" s="10" t="s">
        <v>44</v>
      </c>
      <c r="H21" s="10" t="s">
        <v>18</v>
      </c>
      <c r="I21" s="34" t="s">
        <v>27</v>
      </c>
      <c r="J21" s="31"/>
      <c r="K21" s="37"/>
    </row>
    <row r="22" s="2" customFormat="1" ht="50" customHeight="1" spans="1:11">
      <c r="A22" s="9">
        <v>19</v>
      </c>
      <c r="B22" s="18"/>
      <c r="C22" s="18"/>
      <c r="D22" s="10" t="s">
        <v>75</v>
      </c>
      <c r="E22" s="10">
        <v>4</v>
      </c>
      <c r="F22" s="10" t="s">
        <v>40</v>
      </c>
      <c r="G22" s="10" t="s">
        <v>76</v>
      </c>
      <c r="H22" s="10" t="s">
        <v>27</v>
      </c>
      <c r="I22" s="34" t="s">
        <v>77</v>
      </c>
      <c r="J22" s="31"/>
      <c r="K22" s="37"/>
    </row>
    <row r="23" s="2" customFormat="1" ht="50" customHeight="1" spans="1:11">
      <c r="A23" s="9">
        <v>20</v>
      </c>
      <c r="B23" s="18"/>
      <c r="C23" s="19"/>
      <c r="D23" s="10" t="s">
        <v>78</v>
      </c>
      <c r="E23" s="10">
        <v>1</v>
      </c>
      <c r="F23" s="10" t="s">
        <v>40</v>
      </c>
      <c r="G23" s="10" t="s">
        <v>79</v>
      </c>
      <c r="H23" s="10" t="s">
        <v>27</v>
      </c>
      <c r="I23" s="34"/>
      <c r="J23" s="31"/>
      <c r="K23" s="37"/>
    </row>
    <row r="24" s="1" customFormat="1" ht="50" customHeight="1" spans="1:11">
      <c r="A24" s="9">
        <v>21</v>
      </c>
      <c r="B24" s="18"/>
      <c r="C24" s="22" t="s">
        <v>53</v>
      </c>
      <c r="D24" s="10" t="s">
        <v>80</v>
      </c>
      <c r="E24" s="10">
        <v>1</v>
      </c>
      <c r="F24" s="10" t="s">
        <v>16</v>
      </c>
      <c r="G24" s="10" t="s">
        <v>81</v>
      </c>
      <c r="H24" s="10" t="s">
        <v>18</v>
      </c>
      <c r="I24" s="34" t="s">
        <v>27</v>
      </c>
      <c r="J24" s="31"/>
      <c r="K24" s="37"/>
    </row>
    <row r="25" s="1" customFormat="1" ht="50" customHeight="1" spans="1:11">
      <c r="A25" s="9">
        <v>22</v>
      </c>
      <c r="B25" s="18"/>
      <c r="C25" s="18"/>
      <c r="D25" s="10" t="s">
        <v>69</v>
      </c>
      <c r="E25" s="10">
        <v>1</v>
      </c>
      <c r="F25" s="10" t="s">
        <v>16</v>
      </c>
      <c r="G25" s="10" t="s">
        <v>82</v>
      </c>
      <c r="H25" s="10" t="s">
        <v>24</v>
      </c>
      <c r="I25" s="34" t="s">
        <v>27</v>
      </c>
      <c r="J25" s="31"/>
      <c r="K25" s="37"/>
    </row>
    <row r="26" s="1" customFormat="1" ht="50" customHeight="1" spans="1:11">
      <c r="A26" s="9">
        <v>23</v>
      </c>
      <c r="B26" s="18"/>
      <c r="C26" s="19"/>
      <c r="D26" s="10" t="s">
        <v>54</v>
      </c>
      <c r="E26" s="10">
        <v>4</v>
      </c>
      <c r="F26" s="10" t="s">
        <v>55</v>
      </c>
      <c r="G26" s="10" t="s">
        <v>83</v>
      </c>
      <c r="H26" s="10" t="s">
        <v>27</v>
      </c>
      <c r="I26" s="34" t="s">
        <v>27</v>
      </c>
      <c r="J26" s="31"/>
      <c r="K26" s="37"/>
    </row>
    <row r="27" s="1" customFormat="1" ht="50" customHeight="1" spans="1:11">
      <c r="A27" s="9">
        <v>24</v>
      </c>
      <c r="B27" s="18"/>
      <c r="C27" s="22" t="s">
        <v>58</v>
      </c>
      <c r="D27" s="10" t="s">
        <v>84</v>
      </c>
      <c r="E27" s="10">
        <v>3</v>
      </c>
      <c r="F27" s="10" t="s">
        <v>16</v>
      </c>
      <c r="G27" s="10" t="s">
        <v>85</v>
      </c>
      <c r="H27" s="10" t="s">
        <v>27</v>
      </c>
      <c r="I27" s="34" t="s">
        <v>27</v>
      </c>
      <c r="J27" s="31"/>
      <c r="K27" s="37"/>
    </row>
    <row r="28" s="1" customFormat="1" ht="50" customHeight="1" spans="1:11">
      <c r="A28" s="9">
        <v>25</v>
      </c>
      <c r="B28" s="18"/>
      <c r="C28" s="19"/>
      <c r="D28" s="10" t="s">
        <v>59</v>
      </c>
      <c r="E28" s="10">
        <v>7</v>
      </c>
      <c r="F28" s="10" t="s">
        <v>16</v>
      </c>
      <c r="G28" s="10" t="s">
        <v>86</v>
      </c>
      <c r="H28" s="10" t="s">
        <v>27</v>
      </c>
      <c r="I28" s="34" t="s">
        <v>27</v>
      </c>
      <c r="J28" s="31"/>
      <c r="K28" s="37"/>
    </row>
    <row r="29" s="1" customFormat="1" ht="50" customHeight="1" spans="1:11">
      <c r="A29" s="9">
        <v>26</v>
      </c>
      <c r="B29" s="18"/>
      <c r="C29" s="22" t="s">
        <v>87</v>
      </c>
      <c r="D29" s="10" t="s">
        <v>88</v>
      </c>
      <c r="E29" s="10">
        <v>1</v>
      </c>
      <c r="F29" s="10" t="s">
        <v>89</v>
      </c>
      <c r="G29" s="10" t="s">
        <v>90</v>
      </c>
      <c r="H29" s="10" t="s">
        <v>27</v>
      </c>
      <c r="I29" s="34" t="s">
        <v>27</v>
      </c>
      <c r="J29" s="31"/>
      <c r="K29" s="37"/>
    </row>
    <row r="30" s="1" customFormat="1" ht="50" customHeight="1" spans="1:11">
      <c r="A30" s="9">
        <v>27</v>
      </c>
      <c r="B30" s="19"/>
      <c r="C30" s="19"/>
      <c r="D30" s="10" t="s">
        <v>91</v>
      </c>
      <c r="E30" s="10">
        <v>1</v>
      </c>
      <c r="F30" s="10" t="s">
        <v>89</v>
      </c>
      <c r="G30" s="10" t="s">
        <v>92</v>
      </c>
      <c r="H30" s="10" t="s">
        <v>27</v>
      </c>
      <c r="I30" s="34" t="s">
        <v>27</v>
      </c>
      <c r="J30" s="31"/>
      <c r="K30" s="14"/>
    </row>
    <row r="31" s="1" customFormat="1" ht="50" customHeight="1" spans="1:11">
      <c r="A31" s="9">
        <v>28</v>
      </c>
      <c r="B31" s="22" t="s">
        <v>93</v>
      </c>
      <c r="C31" s="22" t="s">
        <v>29</v>
      </c>
      <c r="D31" s="10" t="s">
        <v>80</v>
      </c>
      <c r="E31" s="10">
        <v>1</v>
      </c>
      <c r="F31" s="10" t="s">
        <v>16</v>
      </c>
      <c r="G31" s="10" t="s">
        <v>70</v>
      </c>
      <c r="H31" s="10" t="s">
        <v>18</v>
      </c>
      <c r="I31" s="34" t="s">
        <v>94</v>
      </c>
      <c r="J31" s="9" t="s">
        <v>72</v>
      </c>
      <c r="K31" s="15" t="s">
        <v>95</v>
      </c>
    </row>
    <row r="32" s="1" customFormat="1" ht="50" customHeight="1" spans="1:11">
      <c r="A32" s="9">
        <v>29</v>
      </c>
      <c r="B32" s="18"/>
      <c r="C32" s="18"/>
      <c r="D32" s="10" t="s">
        <v>69</v>
      </c>
      <c r="E32" s="10">
        <v>1</v>
      </c>
      <c r="F32" s="10" t="s">
        <v>16</v>
      </c>
      <c r="G32" s="10" t="s">
        <v>70</v>
      </c>
      <c r="H32" s="10" t="s">
        <v>18</v>
      </c>
      <c r="I32" s="34"/>
      <c r="J32" s="9"/>
      <c r="K32" s="16"/>
    </row>
    <row r="33" s="1" customFormat="1" ht="50" customHeight="1" spans="1:11">
      <c r="A33" s="9">
        <v>30</v>
      </c>
      <c r="B33" s="18"/>
      <c r="C33" s="18"/>
      <c r="D33" s="10" t="s">
        <v>96</v>
      </c>
      <c r="E33" s="10">
        <v>1</v>
      </c>
      <c r="F33" s="10" t="s">
        <v>97</v>
      </c>
      <c r="G33" s="10" t="s">
        <v>98</v>
      </c>
      <c r="H33" s="10" t="s">
        <v>24</v>
      </c>
      <c r="I33" s="34"/>
      <c r="J33" s="9"/>
      <c r="K33" s="16"/>
    </row>
    <row r="34" s="1" customFormat="1" ht="50" customHeight="1" spans="1:11">
      <c r="A34" s="9">
        <v>31</v>
      </c>
      <c r="B34" s="18"/>
      <c r="C34" s="19"/>
      <c r="D34" s="10" t="s">
        <v>35</v>
      </c>
      <c r="E34" s="10">
        <v>1</v>
      </c>
      <c r="F34" s="10" t="s">
        <v>16</v>
      </c>
      <c r="G34" s="10" t="s">
        <v>74</v>
      </c>
      <c r="H34" s="10" t="s">
        <v>27</v>
      </c>
      <c r="I34" s="34"/>
      <c r="J34" s="9"/>
      <c r="K34" s="16"/>
    </row>
    <row r="35" s="2" customFormat="1" ht="50" customHeight="1" spans="1:11">
      <c r="A35" s="9">
        <v>32</v>
      </c>
      <c r="B35" s="18"/>
      <c r="C35" s="10" t="s">
        <v>38</v>
      </c>
      <c r="D35" s="10" t="s">
        <v>80</v>
      </c>
      <c r="E35" s="10">
        <v>1</v>
      </c>
      <c r="F35" s="10" t="s">
        <v>99</v>
      </c>
      <c r="G35" s="10" t="s">
        <v>100</v>
      </c>
      <c r="H35" s="10" t="s">
        <v>18</v>
      </c>
      <c r="I35" s="34" t="s">
        <v>101</v>
      </c>
      <c r="J35" s="9"/>
      <c r="K35" s="16"/>
    </row>
    <row r="36" s="1" customFormat="1" ht="50" customHeight="1" spans="1:11">
      <c r="A36" s="9">
        <v>33</v>
      </c>
      <c r="B36" s="18"/>
      <c r="C36" s="10" t="s">
        <v>53</v>
      </c>
      <c r="D36" s="10" t="s">
        <v>80</v>
      </c>
      <c r="E36" s="10">
        <v>2</v>
      </c>
      <c r="F36" s="10" t="s">
        <v>16</v>
      </c>
      <c r="G36" s="10" t="s">
        <v>102</v>
      </c>
      <c r="H36" s="10" t="s">
        <v>18</v>
      </c>
      <c r="I36" s="34"/>
      <c r="J36" s="9"/>
      <c r="K36" s="16"/>
    </row>
    <row r="37" s="1" customFormat="1" ht="50" customHeight="1" spans="1:11">
      <c r="A37" s="9">
        <v>34</v>
      </c>
      <c r="B37" s="18"/>
      <c r="C37" s="22" t="s">
        <v>58</v>
      </c>
      <c r="D37" s="10" t="s">
        <v>80</v>
      </c>
      <c r="E37" s="10">
        <v>1</v>
      </c>
      <c r="F37" s="10" t="s">
        <v>16</v>
      </c>
      <c r="G37" s="10" t="s">
        <v>103</v>
      </c>
      <c r="H37" s="10" t="s">
        <v>27</v>
      </c>
      <c r="I37" s="34" t="s">
        <v>27</v>
      </c>
      <c r="J37" s="9"/>
      <c r="K37" s="16"/>
    </row>
    <row r="38" s="1" customFormat="1" ht="50" customHeight="1" spans="1:11">
      <c r="A38" s="9">
        <v>35</v>
      </c>
      <c r="B38" s="18"/>
      <c r="C38" s="18"/>
      <c r="D38" s="10" t="s">
        <v>104</v>
      </c>
      <c r="E38" s="10">
        <v>1</v>
      </c>
      <c r="F38" s="10" t="s">
        <v>16</v>
      </c>
      <c r="G38" s="10" t="s">
        <v>105</v>
      </c>
      <c r="H38" s="10" t="s">
        <v>27</v>
      </c>
      <c r="I38" s="34" t="s">
        <v>106</v>
      </c>
      <c r="J38" s="9"/>
      <c r="K38" s="16"/>
    </row>
    <row r="39" s="1" customFormat="1" ht="50" customHeight="1" spans="1:11">
      <c r="A39" s="9">
        <v>36</v>
      </c>
      <c r="B39" s="18"/>
      <c r="C39" s="19"/>
      <c r="D39" s="10" t="s">
        <v>107</v>
      </c>
      <c r="E39" s="10">
        <v>1</v>
      </c>
      <c r="F39" s="10" t="s">
        <v>16</v>
      </c>
      <c r="G39" s="10" t="s">
        <v>108</v>
      </c>
      <c r="H39" s="10" t="s">
        <v>27</v>
      </c>
      <c r="I39" s="34" t="s">
        <v>109</v>
      </c>
      <c r="J39" s="9"/>
      <c r="K39" s="16"/>
    </row>
    <row r="40" s="1" customFormat="1" ht="50" customHeight="1" spans="1:11">
      <c r="A40" s="9">
        <v>37</v>
      </c>
      <c r="B40" s="18"/>
      <c r="C40" s="22" t="s">
        <v>14</v>
      </c>
      <c r="D40" s="10" t="s">
        <v>110</v>
      </c>
      <c r="E40" s="10">
        <v>1</v>
      </c>
      <c r="F40" s="10" t="s">
        <v>27</v>
      </c>
      <c r="G40" s="10" t="s">
        <v>111</v>
      </c>
      <c r="H40" s="10" t="s">
        <v>27</v>
      </c>
      <c r="I40" s="34" t="s">
        <v>112</v>
      </c>
      <c r="J40" s="9"/>
      <c r="K40" s="16"/>
    </row>
    <row r="41" s="1" customFormat="1" ht="50" customHeight="1" spans="1:11">
      <c r="A41" s="9">
        <v>38</v>
      </c>
      <c r="B41" s="18"/>
      <c r="C41" s="18"/>
      <c r="D41" s="10" t="s">
        <v>113</v>
      </c>
      <c r="E41" s="10">
        <v>2</v>
      </c>
      <c r="F41" s="10" t="s">
        <v>16</v>
      </c>
      <c r="G41" s="10" t="s">
        <v>114</v>
      </c>
      <c r="H41" s="10" t="s">
        <v>18</v>
      </c>
      <c r="I41" s="34" t="s">
        <v>115</v>
      </c>
      <c r="J41" s="9"/>
      <c r="K41" s="16"/>
    </row>
    <row r="42" s="1" customFormat="1" ht="50" customHeight="1" spans="1:11">
      <c r="A42" s="9">
        <v>39</v>
      </c>
      <c r="B42" s="19"/>
      <c r="C42" s="19"/>
      <c r="D42" s="10" t="s">
        <v>25</v>
      </c>
      <c r="E42" s="10">
        <v>3</v>
      </c>
      <c r="F42" s="10" t="s">
        <v>97</v>
      </c>
      <c r="G42" s="10" t="s">
        <v>116</v>
      </c>
      <c r="H42" s="10" t="s">
        <v>27</v>
      </c>
      <c r="I42" s="34"/>
      <c r="J42" s="9"/>
      <c r="K42" s="16"/>
    </row>
    <row r="43" s="1" customFormat="1" ht="50" customHeight="1" spans="1:11">
      <c r="A43" s="9">
        <v>40</v>
      </c>
      <c r="B43" s="18" t="s">
        <v>117</v>
      </c>
      <c r="C43" s="10" t="s">
        <v>29</v>
      </c>
      <c r="D43" s="10" t="s">
        <v>30</v>
      </c>
      <c r="E43" s="10">
        <v>1</v>
      </c>
      <c r="F43" s="10" t="s">
        <v>16</v>
      </c>
      <c r="G43" s="10" t="s">
        <v>118</v>
      </c>
      <c r="H43" s="10" t="s">
        <v>18</v>
      </c>
      <c r="I43" s="34" t="s">
        <v>119</v>
      </c>
      <c r="J43" s="9" t="s">
        <v>120</v>
      </c>
      <c r="K43" s="15" t="s">
        <v>121</v>
      </c>
    </row>
    <row r="44" s="2" customFormat="1" ht="50" customHeight="1" spans="1:11">
      <c r="A44" s="9">
        <v>41</v>
      </c>
      <c r="B44" s="18"/>
      <c r="C44" s="10" t="s">
        <v>38</v>
      </c>
      <c r="D44" s="10" t="s">
        <v>122</v>
      </c>
      <c r="E44" s="10">
        <v>1</v>
      </c>
      <c r="F44" s="10" t="s">
        <v>40</v>
      </c>
      <c r="G44" s="10" t="s">
        <v>123</v>
      </c>
      <c r="H44" s="10" t="s">
        <v>27</v>
      </c>
      <c r="I44" s="34" t="s">
        <v>124</v>
      </c>
      <c r="J44" s="9"/>
      <c r="K44" s="16"/>
    </row>
    <row r="45" s="1" customFormat="1" ht="50" customHeight="1" spans="1:11">
      <c r="A45" s="9">
        <v>42</v>
      </c>
      <c r="B45" s="18"/>
      <c r="C45" s="10" t="s">
        <v>53</v>
      </c>
      <c r="D45" s="10" t="s">
        <v>125</v>
      </c>
      <c r="E45" s="10">
        <v>3</v>
      </c>
      <c r="F45" s="10" t="s">
        <v>16</v>
      </c>
      <c r="G45" s="10" t="s">
        <v>82</v>
      </c>
      <c r="H45" s="10" t="s">
        <v>27</v>
      </c>
      <c r="I45" s="34" t="s">
        <v>126</v>
      </c>
      <c r="J45" s="9"/>
      <c r="K45" s="16"/>
    </row>
    <row r="46" s="1" customFormat="1" ht="50" customHeight="1" spans="1:11">
      <c r="A46" s="9">
        <v>43</v>
      </c>
      <c r="B46" s="18"/>
      <c r="C46" s="22" t="s">
        <v>58</v>
      </c>
      <c r="D46" s="10" t="s">
        <v>59</v>
      </c>
      <c r="E46" s="10">
        <v>5</v>
      </c>
      <c r="F46" s="10" t="s">
        <v>16</v>
      </c>
      <c r="G46" s="10" t="s">
        <v>127</v>
      </c>
      <c r="H46" s="10" t="s">
        <v>27</v>
      </c>
      <c r="I46" s="34"/>
      <c r="J46" s="9"/>
      <c r="K46" s="16"/>
    </row>
    <row r="47" s="1" customFormat="1" ht="50" customHeight="1" spans="1:11">
      <c r="A47" s="9">
        <v>44</v>
      </c>
      <c r="B47" s="18"/>
      <c r="C47" s="10" t="s">
        <v>128</v>
      </c>
      <c r="D47" s="10" t="s">
        <v>129</v>
      </c>
      <c r="E47" s="10">
        <v>2</v>
      </c>
      <c r="F47" s="10" t="s">
        <v>16</v>
      </c>
      <c r="G47" s="10" t="s">
        <v>130</v>
      </c>
      <c r="H47" s="10" t="s">
        <v>27</v>
      </c>
      <c r="I47" s="34" t="s">
        <v>131</v>
      </c>
      <c r="J47" s="9"/>
      <c r="K47" s="16"/>
    </row>
    <row r="48" s="1" customFormat="1" ht="50" customHeight="1" spans="1:11">
      <c r="A48" s="9">
        <v>45</v>
      </c>
      <c r="B48" s="18"/>
      <c r="C48" s="22" t="s">
        <v>14</v>
      </c>
      <c r="D48" s="10" t="s">
        <v>132</v>
      </c>
      <c r="E48" s="10">
        <v>1</v>
      </c>
      <c r="F48" s="10" t="s">
        <v>27</v>
      </c>
      <c r="G48" s="10" t="s">
        <v>133</v>
      </c>
      <c r="H48" s="10" t="s">
        <v>27</v>
      </c>
      <c r="I48" s="34" t="s">
        <v>134</v>
      </c>
      <c r="J48" s="9"/>
      <c r="K48" s="16"/>
    </row>
    <row r="49" s="1" customFormat="1" ht="50" customHeight="1" spans="1:11">
      <c r="A49" s="9">
        <v>46</v>
      </c>
      <c r="B49" s="18"/>
      <c r="C49" s="19"/>
      <c r="D49" s="10" t="s">
        <v>25</v>
      </c>
      <c r="E49" s="10">
        <v>2</v>
      </c>
      <c r="F49" s="10" t="s">
        <v>16</v>
      </c>
      <c r="G49" s="10" t="s">
        <v>135</v>
      </c>
      <c r="H49" s="10" t="s">
        <v>27</v>
      </c>
      <c r="I49" s="34" t="s">
        <v>136</v>
      </c>
      <c r="J49" s="9"/>
      <c r="K49" s="16"/>
    </row>
    <row r="50" s="1" customFormat="1" ht="50" customHeight="1" spans="1:11">
      <c r="A50" s="9">
        <v>47</v>
      </c>
      <c r="B50" s="18"/>
      <c r="C50" s="22" t="s">
        <v>87</v>
      </c>
      <c r="D50" s="10" t="s">
        <v>137</v>
      </c>
      <c r="E50" s="10">
        <v>1</v>
      </c>
      <c r="F50" s="10" t="s">
        <v>16</v>
      </c>
      <c r="G50" s="10" t="s">
        <v>130</v>
      </c>
      <c r="H50" s="10" t="s">
        <v>27</v>
      </c>
      <c r="I50" s="34" t="s">
        <v>138</v>
      </c>
      <c r="J50" s="9"/>
      <c r="K50" s="16"/>
    </row>
    <row r="51" s="1" customFormat="1" ht="50" customHeight="1" spans="1:11">
      <c r="A51" s="9">
        <v>48</v>
      </c>
      <c r="B51" s="18"/>
      <c r="C51" s="19"/>
      <c r="D51" s="10" t="s">
        <v>139</v>
      </c>
      <c r="E51" s="10">
        <v>1</v>
      </c>
      <c r="F51" s="10" t="s">
        <v>140</v>
      </c>
      <c r="G51" s="10" t="s">
        <v>130</v>
      </c>
      <c r="H51" s="10" t="s">
        <v>27</v>
      </c>
      <c r="I51" s="34" t="s">
        <v>138</v>
      </c>
      <c r="J51" s="9"/>
      <c r="K51" s="16"/>
    </row>
    <row r="52" s="2" customFormat="1" ht="50" customHeight="1" spans="1:11">
      <c r="A52" s="9">
        <v>49</v>
      </c>
      <c r="B52" s="22" t="s">
        <v>141</v>
      </c>
      <c r="C52" s="22" t="s">
        <v>142</v>
      </c>
      <c r="D52" s="9" t="s">
        <v>69</v>
      </c>
      <c r="E52" s="10">
        <v>1</v>
      </c>
      <c r="F52" s="10" t="s">
        <v>40</v>
      </c>
      <c r="G52" s="10" t="s">
        <v>143</v>
      </c>
      <c r="H52" s="10" t="s">
        <v>18</v>
      </c>
      <c r="I52" s="38" t="s">
        <v>144</v>
      </c>
      <c r="J52" s="9" t="s">
        <v>145</v>
      </c>
      <c r="K52" s="15" t="s">
        <v>146</v>
      </c>
    </row>
    <row r="53" s="2" customFormat="1" ht="50" customHeight="1" spans="1:11">
      <c r="A53" s="9">
        <v>50</v>
      </c>
      <c r="B53" s="18"/>
      <c r="C53" s="18"/>
      <c r="D53" s="9" t="s">
        <v>75</v>
      </c>
      <c r="E53" s="10">
        <v>2</v>
      </c>
      <c r="F53" s="10" t="s">
        <v>40</v>
      </c>
      <c r="G53" s="10" t="s">
        <v>147</v>
      </c>
      <c r="H53" s="10" t="s">
        <v>27</v>
      </c>
      <c r="I53" s="38" t="s">
        <v>148</v>
      </c>
      <c r="J53" s="9"/>
      <c r="K53" s="16"/>
    </row>
    <row r="54" s="2" customFormat="1" ht="50" customHeight="1" spans="1:11">
      <c r="A54" s="9">
        <v>51</v>
      </c>
      <c r="B54" s="18"/>
      <c r="C54" s="18"/>
      <c r="D54" s="9" t="s">
        <v>48</v>
      </c>
      <c r="E54" s="10">
        <v>2</v>
      </c>
      <c r="F54" s="10" t="s">
        <v>40</v>
      </c>
      <c r="G54" s="10" t="s">
        <v>149</v>
      </c>
      <c r="H54" s="10" t="s">
        <v>27</v>
      </c>
      <c r="I54" s="38" t="s">
        <v>150</v>
      </c>
      <c r="J54" s="9"/>
      <c r="K54" s="16"/>
    </row>
    <row r="55" s="2" customFormat="1" ht="50" customHeight="1" spans="1:11">
      <c r="A55" s="9">
        <v>52</v>
      </c>
      <c r="B55" s="19"/>
      <c r="C55" s="19"/>
      <c r="D55" s="9" t="s">
        <v>78</v>
      </c>
      <c r="E55" s="10">
        <v>2</v>
      </c>
      <c r="F55" s="10" t="s">
        <v>40</v>
      </c>
      <c r="G55" s="10" t="s">
        <v>151</v>
      </c>
      <c r="H55" s="10" t="s">
        <v>27</v>
      </c>
      <c r="I55" s="39" t="s">
        <v>152</v>
      </c>
      <c r="J55" s="9"/>
      <c r="K55" s="16"/>
    </row>
    <row r="56" s="1" customFormat="1" ht="50" customHeight="1" spans="1:11">
      <c r="A56" s="9">
        <v>53</v>
      </c>
      <c r="B56" s="18" t="s">
        <v>153</v>
      </c>
      <c r="C56" s="22" t="s">
        <v>14</v>
      </c>
      <c r="D56" s="10" t="s">
        <v>154</v>
      </c>
      <c r="E56" s="10">
        <v>1</v>
      </c>
      <c r="F56" s="10" t="s">
        <v>16</v>
      </c>
      <c r="G56" s="10" t="s">
        <v>155</v>
      </c>
      <c r="H56" s="10" t="s">
        <v>18</v>
      </c>
      <c r="I56" s="34" t="s">
        <v>156</v>
      </c>
      <c r="J56" s="10" t="s">
        <v>157</v>
      </c>
      <c r="K56" s="15" t="s">
        <v>158</v>
      </c>
    </row>
    <row r="57" s="1" customFormat="1" ht="50" customHeight="1" spans="1:11">
      <c r="A57" s="9">
        <v>54</v>
      </c>
      <c r="B57" s="18"/>
      <c r="C57" s="19"/>
      <c r="D57" s="10" t="s">
        <v>25</v>
      </c>
      <c r="E57" s="10">
        <v>15</v>
      </c>
      <c r="F57" s="10" t="s">
        <v>159</v>
      </c>
      <c r="G57" s="10" t="s">
        <v>160</v>
      </c>
      <c r="H57" s="10" t="s">
        <v>27</v>
      </c>
      <c r="I57" s="34" t="s">
        <v>156</v>
      </c>
      <c r="J57" s="10"/>
      <c r="K57" s="16"/>
    </row>
    <row r="58" s="1" customFormat="1" ht="50" customHeight="1" spans="1:11">
      <c r="A58" s="9">
        <v>55</v>
      </c>
      <c r="B58" s="18"/>
      <c r="C58" s="10" t="s">
        <v>128</v>
      </c>
      <c r="D58" s="10" t="s">
        <v>161</v>
      </c>
      <c r="E58" s="10">
        <v>1</v>
      </c>
      <c r="F58" s="10" t="s">
        <v>162</v>
      </c>
      <c r="G58" s="10" t="s">
        <v>163</v>
      </c>
      <c r="H58" s="10" t="s">
        <v>27</v>
      </c>
      <c r="I58" s="34" t="s">
        <v>162</v>
      </c>
      <c r="J58" s="10"/>
      <c r="K58" s="16"/>
    </row>
    <row r="59" s="1" customFormat="1" ht="50" customHeight="1" spans="1:11">
      <c r="A59" s="9">
        <v>56</v>
      </c>
      <c r="B59" s="18"/>
      <c r="C59" s="18" t="s">
        <v>87</v>
      </c>
      <c r="D59" s="10" t="s">
        <v>164</v>
      </c>
      <c r="E59" s="10">
        <v>2</v>
      </c>
      <c r="F59" s="10" t="s">
        <v>165</v>
      </c>
      <c r="G59" s="10" t="s">
        <v>166</v>
      </c>
      <c r="H59" s="10" t="s">
        <v>27</v>
      </c>
      <c r="I59" s="34" t="s">
        <v>27</v>
      </c>
      <c r="J59" s="10"/>
      <c r="K59" s="16"/>
    </row>
    <row r="60" s="1" customFormat="1" ht="50" customHeight="1" spans="1:11">
      <c r="A60" s="9">
        <v>57</v>
      </c>
      <c r="B60" s="18"/>
      <c r="C60" s="19"/>
      <c r="D60" s="10" t="s">
        <v>167</v>
      </c>
      <c r="E60" s="10">
        <v>1</v>
      </c>
      <c r="F60" s="10" t="s">
        <v>168</v>
      </c>
      <c r="G60" s="10" t="s">
        <v>169</v>
      </c>
      <c r="H60" s="10" t="s">
        <v>27</v>
      </c>
      <c r="I60" s="34" t="s">
        <v>27</v>
      </c>
      <c r="J60" s="10"/>
      <c r="K60" s="16"/>
    </row>
    <row r="61" s="1" customFormat="1" ht="50" customHeight="1" spans="1:11">
      <c r="A61" s="9">
        <v>58</v>
      </c>
      <c r="B61" s="18"/>
      <c r="C61" s="22" t="s">
        <v>29</v>
      </c>
      <c r="D61" s="10" t="s">
        <v>170</v>
      </c>
      <c r="E61" s="10">
        <v>2</v>
      </c>
      <c r="F61" s="10" t="s">
        <v>16</v>
      </c>
      <c r="G61" s="10" t="s">
        <v>70</v>
      </c>
      <c r="H61" s="10" t="s">
        <v>24</v>
      </c>
      <c r="I61" s="34" t="s">
        <v>162</v>
      </c>
      <c r="J61" s="10"/>
      <c r="K61" s="16"/>
    </row>
    <row r="62" s="1" customFormat="1" ht="50" customHeight="1" spans="1:11">
      <c r="A62" s="9">
        <v>59</v>
      </c>
      <c r="B62" s="18"/>
      <c r="C62" s="19"/>
      <c r="D62" s="10" t="s">
        <v>35</v>
      </c>
      <c r="E62" s="10">
        <v>2</v>
      </c>
      <c r="F62" s="10" t="s">
        <v>16</v>
      </c>
      <c r="G62" s="10" t="s">
        <v>171</v>
      </c>
      <c r="H62" s="10" t="s">
        <v>27</v>
      </c>
      <c r="I62" s="34" t="s">
        <v>172</v>
      </c>
      <c r="J62" s="10"/>
      <c r="K62" s="16"/>
    </row>
    <row r="63" s="2" customFormat="1" ht="50" customHeight="1" spans="1:11">
      <c r="A63" s="9">
        <v>60</v>
      </c>
      <c r="B63" s="18"/>
      <c r="C63" s="22" t="s">
        <v>38</v>
      </c>
      <c r="D63" s="9" t="s">
        <v>173</v>
      </c>
      <c r="E63" s="10">
        <v>1</v>
      </c>
      <c r="F63" s="10" t="s">
        <v>174</v>
      </c>
      <c r="G63" s="10" t="s">
        <v>175</v>
      </c>
      <c r="H63" s="10" t="s">
        <v>18</v>
      </c>
      <c r="I63" s="34" t="s">
        <v>176</v>
      </c>
      <c r="J63" s="10"/>
      <c r="K63" s="16"/>
    </row>
    <row r="64" s="2" customFormat="1" ht="50" customHeight="1" spans="1:11">
      <c r="A64" s="9">
        <v>61</v>
      </c>
      <c r="B64" s="18"/>
      <c r="C64" s="18"/>
      <c r="D64" s="9" t="s">
        <v>75</v>
      </c>
      <c r="E64" s="10">
        <v>1</v>
      </c>
      <c r="F64" s="10" t="s">
        <v>174</v>
      </c>
      <c r="G64" s="10" t="s">
        <v>44</v>
      </c>
      <c r="H64" s="10" t="s">
        <v>24</v>
      </c>
      <c r="I64" s="34" t="s">
        <v>162</v>
      </c>
      <c r="J64" s="10"/>
      <c r="K64" s="16"/>
    </row>
    <row r="65" s="2" customFormat="1" ht="50" customHeight="1" spans="1:11">
      <c r="A65" s="9">
        <v>62</v>
      </c>
      <c r="B65" s="18"/>
      <c r="C65" s="19"/>
      <c r="D65" s="9" t="s">
        <v>78</v>
      </c>
      <c r="E65" s="10">
        <v>1</v>
      </c>
      <c r="F65" s="10" t="s">
        <v>174</v>
      </c>
      <c r="G65" s="10" t="s">
        <v>44</v>
      </c>
      <c r="H65" s="10" t="s">
        <v>24</v>
      </c>
      <c r="I65" s="34" t="s">
        <v>162</v>
      </c>
      <c r="J65" s="10"/>
      <c r="K65" s="16"/>
    </row>
    <row r="66" s="1" customFormat="1" ht="50" customHeight="1" spans="1:11">
      <c r="A66" s="9">
        <v>63</v>
      </c>
      <c r="B66" s="18"/>
      <c r="C66" s="22" t="s">
        <v>58</v>
      </c>
      <c r="D66" s="10" t="s">
        <v>59</v>
      </c>
      <c r="E66" s="10">
        <v>5</v>
      </c>
      <c r="F66" s="10" t="s">
        <v>16</v>
      </c>
      <c r="G66" s="10" t="s">
        <v>177</v>
      </c>
      <c r="H66" s="10" t="s">
        <v>27</v>
      </c>
      <c r="I66" s="34" t="s">
        <v>178</v>
      </c>
      <c r="J66" s="10"/>
      <c r="K66" s="16"/>
    </row>
    <row r="67" s="1" customFormat="1" ht="50" customHeight="1" spans="1:11">
      <c r="A67" s="9">
        <v>64</v>
      </c>
      <c r="B67" s="18"/>
      <c r="C67" s="19"/>
      <c r="D67" s="10" t="s">
        <v>179</v>
      </c>
      <c r="E67" s="10">
        <v>2</v>
      </c>
      <c r="F67" s="10" t="s">
        <v>16</v>
      </c>
      <c r="G67" s="10" t="s">
        <v>180</v>
      </c>
      <c r="H67" s="10" t="s">
        <v>27</v>
      </c>
      <c r="I67" s="34" t="s">
        <v>181</v>
      </c>
      <c r="J67" s="10"/>
      <c r="K67" s="16"/>
    </row>
    <row r="68" s="1" customFormat="1" ht="50" customHeight="1" spans="1:11">
      <c r="A68" s="9">
        <v>65</v>
      </c>
      <c r="B68" s="19"/>
      <c r="C68" s="10" t="s">
        <v>53</v>
      </c>
      <c r="D68" s="10" t="s">
        <v>54</v>
      </c>
      <c r="E68" s="10">
        <v>3</v>
      </c>
      <c r="F68" s="10" t="s">
        <v>55</v>
      </c>
      <c r="G68" s="10" t="s">
        <v>182</v>
      </c>
      <c r="H68" s="10" t="s">
        <v>27</v>
      </c>
      <c r="I68" s="34" t="s">
        <v>162</v>
      </c>
      <c r="J68" s="10"/>
      <c r="K68" s="16"/>
    </row>
    <row r="69" s="1" customFormat="1" ht="50" customHeight="1" spans="1:11">
      <c r="A69" s="9">
        <v>66</v>
      </c>
      <c r="B69" s="19" t="s">
        <v>183</v>
      </c>
      <c r="C69" s="19" t="s">
        <v>27</v>
      </c>
      <c r="D69" s="10" t="s">
        <v>184</v>
      </c>
      <c r="E69" s="10">
        <v>20</v>
      </c>
      <c r="F69" s="10" t="s">
        <v>16</v>
      </c>
      <c r="G69" s="10" t="s">
        <v>185</v>
      </c>
      <c r="H69" s="10" t="s">
        <v>27</v>
      </c>
      <c r="I69" s="39" t="s">
        <v>186</v>
      </c>
      <c r="J69" s="9" t="s">
        <v>187</v>
      </c>
      <c r="K69" s="15" t="s">
        <v>21</v>
      </c>
    </row>
    <row r="70" s="2" customFormat="1" ht="50" customHeight="1" spans="1:11">
      <c r="A70" s="9">
        <v>67</v>
      </c>
      <c r="B70" s="22" t="s">
        <v>188</v>
      </c>
      <c r="C70" s="10" t="s">
        <v>38</v>
      </c>
      <c r="D70" s="10" t="s">
        <v>189</v>
      </c>
      <c r="E70" s="10">
        <v>1</v>
      </c>
      <c r="F70" s="10" t="s">
        <v>40</v>
      </c>
      <c r="G70" s="10" t="s">
        <v>190</v>
      </c>
      <c r="H70" s="10" t="s">
        <v>27</v>
      </c>
      <c r="I70" s="34"/>
      <c r="J70" s="42" t="s">
        <v>191</v>
      </c>
      <c r="K70" s="15" t="s">
        <v>192</v>
      </c>
    </row>
    <row r="71" s="1" customFormat="1" ht="50" customHeight="1" spans="1:11">
      <c r="A71" s="9">
        <v>68</v>
      </c>
      <c r="B71" s="18"/>
      <c r="C71" s="22" t="s">
        <v>14</v>
      </c>
      <c r="D71" s="10" t="s">
        <v>193</v>
      </c>
      <c r="E71" s="10">
        <v>1</v>
      </c>
      <c r="F71" s="10" t="s">
        <v>16</v>
      </c>
      <c r="G71" s="40" t="s">
        <v>194</v>
      </c>
      <c r="H71" s="10" t="s">
        <v>18</v>
      </c>
      <c r="I71" s="43" t="s">
        <v>195</v>
      </c>
      <c r="J71" s="44"/>
      <c r="K71" s="16"/>
    </row>
    <row r="72" s="1" customFormat="1" ht="50" customHeight="1" spans="1:11">
      <c r="A72" s="9">
        <v>69</v>
      </c>
      <c r="B72" s="18"/>
      <c r="C72" s="19"/>
      <c r="D72" s="10" t="s">
        <v>25</v>
      </c>
      <c r="E72" s="10">
        <v>1</v>
      </c>
      <c r="F72" s="10" t="s">
        <v>16</v>
      </c>
      <c r="G72" s="40" t="s">
        <v>196</v>
      </c>
      <c r="H72" s="10" t="s">
        <v>27</v>
      </c>
      <c r="I72" s="43" t="s">
        <v>197</v>
      </c>
      <c r="J72" s="44"/>
      <c r="K72" s="16"/>
    </row>
    <row r="73" s="1" customFormat="1" ht="51" customHeight="1" spans="1:11">
      <c r="A73" s="9">
        <v>70</v>
      </c>
      <c r="B73" s="19"/>
      <c r="C73" s="10" t="s">
        <v>63</v>
      </c>
      <c r="D73" s="10" t="s">
        <v>198</v>
      </c>
      <c r="E73" s="10">
        <v>1</v>
      </c>
      <c r="F73" s="10" t="s">
        <v>199</v>
      </c>
      <c r="G73" s="10" t="s">
        <v>200</v>
      </c>
      <c r="H73" s="10" t="s">
        <v>27</v>
      </c>
      <c r="I73" s="34" t="s">
        <v>201</v>
      </c>
      <c r="J73" s="44"/>
      <c r="K73" s="45"/>
    </row>
    <row r="74" s="1" customFormat="1" ht="50" customHeight="1" spans="1:11">
      <c r="A74" s="9">
        <v>71</v>
      </c>
      <c r="B74" s="10" t="s">
        <v>202</v>
      </c>
      <c r="C74" s="10" t="s">
        <v>38</v>
      </c>
      <c r="D74" s="10" t="s">
        <v>203</v>
      </c>
      <c r="E74" s="10">
        <v>1</v>
      </c>
      <c r="F74" s="10" t="s">
        <v>89</v>
      </c>
      <c r="G74" s="10" t="s">
        <v>204</v>
      </c>
      <c r="H74" s="10" t="s">
        <v>27</v>
      </c>
      <c r="I74" s="39" t="s">
        <v>205</v>
      </c>
      <c r="J74" s="9" t="s">
        <v>206</v>
      </c>
      <c r="K74" s="15" t="s">
        <v>207</v>
      </c>
    </row>
    <row r="75" s="2" customFormat="1" ht="50" customHeight="1" spans="1:11">
      <c r="A75" s="9">
        <v>72</v>
      </c>
      <c r="B75" s="10" t="s">
        <v>208</v>
      </c>
      <c r="C75" s="10" t="s">
        <v>38</v>
      </c>
      <c r="D75" s="10" t="s">
        <v>39</v>
      </c>
      <c r="E75" s="10">
        <v>1</v>
      </c>
      <c r="F75" s="10" t="s">
        <v>40</v>
      </c>
      <c r="G75" s="10" t="s">
        <v>209</v>
      </c>
      <c r="H75" s="10" t="s">
        <v>18</v>
      </c>
      <c r="I75" s="34" t="s">
        <v>210</v>
      </c>
      <c r="J75" s="9" t="s">
        <v>211</v>
      </c>
      <c r="K75" s="15" t="s">
        <v>212</v>
      </c>
    </row>
    <row r="76" s="32" customFormat="1" ht="50" customHeight="1" spans="1:11">
      <c r="A76" s="5" t="s">
        <v>213</v>
      </c>
      <c r="B76" s="5"/>
      <c r="C76" s="5"/>
      <c r="D76" s="41"/>
      <c r="E76" s="41">
        <f>SUBTOTAL(9,E4:E75)</f>
        <v>193</v>
      </c>
      <c r="F76" s="41"/>
      <c r="G76" s="41"/>
      <c r="H76" s="41"/>
      <c r="I76" s="46"/>
      <c r="J76" s="47"/>
      <c r="K76" s="48"/>
    </row>
    <row r="77" ht="41" customHeight="1"/>
  </sheetData>
  <autoFilter ref="A1:J75">
    <extLst/>
  </autoFilter>
  <mergeCells count="52">
    <mergeCell ref="A1:K1"/>
    <mergeCell ref="F2:H2"/>
    <mergeCell ref="A76:B76"/>
    <mergeCell ref="A2:A3"/>
    <mergeCell ref="B2:B3"/>
    <mergeCell ref="B4:B18"/>
    <mergeCell ref="B19:B30"/>
    <mergeCell ref="B31:B42"/>
    <mergeCell ref="B43:B51"/>
    <mergeCell ref="B52:B55"/>
    <mergeCell ref="B56:B68"/>
    <mergeCell ref="B70:B73"/>
    <mergeCell ref="C2:C3"/>
    <mergeCell ref="C4:C6"/>
    <mergeCell ref="C7:C9"/>
    <mergeCell ref="C10:C14"/>
    <mergeCell ref="C16:C17"/>
    <mergeCell ref="C19:C20"/>
    <mergeCell ref="C21:C23"/>
    <mergeCell ref="C24:C26"/>
    <mergeCell ref="C27:C28"/>
    <mergeCell ref="C29:C30"/>
    <mergeCell ref="C31:C34"/>
    <mergeCell ref="C37:C39"/>
    <mergeCell ref="C40:C42"/>
    <mergeCell ref="C48:C49"/>
    <mergeCell ref="C50:C51"/>
    <mergeCell ref="C52:C55"/>
    <mergeCell ref="C56:C57"/>
    <mergeCell ref="C59:C60"/>
    <mergeCell ref="C61:C62"/>
    <mergeCell ref="C63:C65"/>
    <mergeCell ref="C66:C67"/>
    <mergeCell ref="C71:C72"/>
    <mergeCell ref="D2:D3"/>
    <mergeCell ref="E2:E3"/>
    <mergeCell ref="I2:I3"/>
    <mergeCell ref="J2:J3"/>
    <mergeCell ref="J4:J18"/>
    <mergeCell ref="J31:J42"/>
    <mergeCell ref="J43:J51"/>
    <mergeCell ref="J52:J55"/>
    <mergeCell ref="J56:J68"/>
    <mergeCell ref="J70:J73"/>
    <mergeCell ref="K2:K3"/>
    <mergeCell ref="K4:K18"/>
    <mergeCell ref="K19:K30"/>
    <mergeCell ref="K31:K42"/>
    <mergeCell ref="K43:K51"/>
    <mergeCell ref="K52:K55"/>
    <mergeCell ref="K56:K68"/>
    <mergeCell ref="K70:K7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zoomScale="70" zoomScaleNormal="70" workbookViewId="0">
      <selection activeCell="C10" sqref="C10"/>
    </sheetView>
  </sheetViews>
  <sheetFormatPr defaultColWidth="9.02654867256637" defaultRowHeight="13.5"/>
  <cols>
    <col min="1" max="1" width="6.30973451327434" customWidth="1"/>
    <col min="2" max="2" width="10.4247787610619" customWidth="1"/>
    <col min="4" max="4" width="11.5663716814159" customWidth="1"/>
    <col min="6" max="6" width="11.6902654867257" customWidth="1"/>
    <col min="7" max="7" width="35.7522123893805" style="17" customWidth="1"/>
    <col min="8" max="10" width="23.5752212389381" customWidth="1"/>
    <col min="11" max="11" width="33.283185840708" customWidth="1"/>
  </cols>
  <sheetData>
    <row r="1" ht="3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5" customHeight="1" spans="1:1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/>
      <c r="H2" s="6"/>
      <c r="I2" s="6" t="s">
        <v>7</v>
      </c>
      <c r="J2" s="5" t="s">
        <v>8</v>
      </c>
      <c r="K2" s="5" t="s">
        <v>9</v>
      </c>
    </row>
    <row r="3" s="1" customFormat="1" ht="24" customHeight="1" spans="1:11">
      <c r="A3" s="5"/>
      <c r="B3" s="6"/>
      <c r="C3" s="8"/>
      <c r="D3" s="6"/>
      <c r="E3" s="6"/>
      <c r="F3" s="6" t="s">
        <v>10</v>
      </c>
      <c r="G3" s="6" t="s">
        <v>11</v>
      </c>
      <c r="H3" s="6" t="s">
        <v>12</v>
      </c>
      <c r="I3" s="6"/>
      <c r="J3" s="5"/>
      <c r="K3" s="5"/>
    </row>
    <row r="4" s="1" customFormat="1" ht="50" customHeight="1" spans="1:11">
      <c r="A4" s="9">
        <v>1</v>
      </c>
      <c r="B4" s="10" t="s">
        <v>214</v>
      </c>
      <c r="C4" s="10" t="s">
        <v>87</v>
      </c>
      <c r="D4" s="10" t="s">
        <v>215</v>
      </c>
      <c r="E4" s="10">
        <v>1</v>
      </c>
      <c r="F4" s="10" t="s">
        <v>216</v>
      </c>
      <c r="G4" s="10" t="s">
        <v>217</v>
      </c>
      <c r="H4" s="10" t="s">
        <v>18</v>
      </c>
      <c r="I4" s="10" t="s">
        <v>162</v>
      </c>
      <c r="J4" s="9" t="s">
        <v>218</v>
      </c>
      <c r="K4" s="10" t="s">
        <v>219</v>
      </c>
    </row>
    <row r="5" s="2" customFormat="1" ht="50" customHeight="1" spans="1:11">
      <c r="A5" s="9">
        <v>2</v>
      </c>
      <c r="B5" s="18" t="s">
        <v>220</v>
      </c>
      <c r="C5" s="19" t="s">
        <v>38</v>
      </c>
      <c r="D5" s="10" t="s">
        <v>189</v>
      </c>
      <c r="E5" s="10">
        <v>2</v>
      </c>
      <c r="F5" s="10" t="s">
        <v>40</v>
      </c>
      <c r="G5" s="10" t="s">
        <v>221</v>
      </c>
      <c r="H5" s="10" t="s">
        <v>162</v>
      </c>
      <c r="I5" s="10"/>
      <c r="J5" s="9" t="s">
        <v>222</v>
      </c>
      <c r="K5" s="10" t="s">
        <v>223</v>
      </c>
    </row>
    <row r="6" s="1" customFormat="1" ht="50" customHeight="1" spans="1:11">
      <c r="A6" s="9">
        <v>3</v>
      </c>
      <c r="B6" s="18"/>
      <c r="C6" s="19" t="s">
        <v>87</v>
      </c>
      <c r="D6" s="10" t="s">
        <v>224</v>
      </c>
      <c r="E6" s="10">
        <v>1</v>
      </c>
      <c r="F6" s="10" t="s">
        <v>168</v>
      </c>
      <c r="G6" s="10" t="s">
        <v>225</v>
      </c>
      <c r="H6" s="10" t="s">
        <v>18</v>
      </c>
      <c r="I6" s="10"/>
      <c r="J6" s="9"/>
      <c r="K6" s="10"/>
    </row>
    <row r="7" s="1" customFormat="1" ht="50" customHeight="1" spans="1:11">
      <c r="A7" s="9">
        <v>4</v>
      </c>
      <c r="B7" s="18"/>
      <c r="C7" s="10" t="s">
        <v>53</v>
      </c>
      <c r="D7" s="10" t="s">
        <v>54</v>
      </c>
      <c r="E7" s="10">
        <v>1</v>
      </c>
      <c r="F7" s="10" t="s">
        <v>55</v>
      </c>
      <c r="G7" s="10" t="s">
        <v>226</v>
      </c>
      <c r="H7" s="10" t="s">
        <v>162</v>
      </c>
      <c r="I7" s="10" t="s">
        <v>162</v>
      </c>
      <c r="J7" s="9"/>
      <c r="K7" s="10"/>
    </row>
    <row r="8" s="1" customFormat="1" ht="50" customHeight="1" spans="1:11">
      <c r="A8" s="9">
        <v>5</v>
      </c>
      <c r="B8" s="19"/>
      <c r="C8" s="10" t="s">
        <v>58</v>
      </c>
      <c r="D8" s="10" t="s">
        <v>59</v>
      </c>
      <c r="E8" s="10">
        <v>1</v>
      </c>
      <c r="F8" s="10" t="s">
        <v>16</v>
      </c>
      <c r="G8" s="10" t="s">
        <v>227</v>
      </c>
      <c r="H8" s="10" t="s">
        <v>162</v>
      </c>
      <c r="I8" s="10"/>
      <c r="J8" s="9"/>
      <c r="K8" s="10"/>
    </row>
    <row r="9" customFormat="1" ht="50" customHeight="1" spans="1:11">
      <c r="A9" s="9">
        <v>6</v>
      </c>
      <c r="B9" s="10" t="s">
        <v>228</v>
      </c>
      <c r="C9" s="20" t="s">
        <v>38</v>
      </c>
      <c r="D9" s="10" t="s">
        <v>69</v>
      </c>
      <c r="E9" s="10">
        <v>1</v>
      </c>
      <c r="F9" s="10" t="s">
        <v>40</v>
      </c>
      <c r="G9" s="21" t="s">
        <v>185</v>
      </c>
      <c r="H9" s="10" t="s">
        <v>18</v>
      </c>
      <c r="I9" s="10" t="s">
        <v>162</v>
      </c>
      <c r="J9" s="24" t="s">
        <v>229</v>
      </c>
      <c r="K9" s="10" t="s">
        <v>230</v>
      </c>
    </row>
    <row r="10" s="1" customFormat="1" ht="42" customHeight="1" spans="1:11">
      <c r="A10" s="9">
        <v>7</v>
      </c>
      <c r="B10" s="22" t="s">
        <v>231</v>
      </c>
      <c r="C10" s="19" t="s">
        <v>14</v>
      </c>
      <c r="D10" s="10" t="s">
        <v>232</v>
      </c>
      <c r="E10" s="10">
        <v>1</v>
      </c>
      <c r="F10" s="10" t="s">
        <v>16</v>
      </c>
      <c r="G10" s="10" t="s">
        <v>185</v>
      </c>
      <c r="H10" s="10" t="s">
        <v>24</v>
      </c>
      <c r="I10" s="10" t="s">
        <v>233</v>
      </c>
      <c r="J10" s="25" t="s">
        <v>234</v>
      </c>
      <c r="K10" s="10" t="s">
        <v>235</v>
      </c>
    </row>
    <row r="11" s="1" customFormat="1" ht="50" customHeight="1" spans="1:11">
      <c r="A11" s="9">
        <v>8</v>
      </c>
      <c r="B11" s="18"/>
      <c r="C11" s="18" t="s">
        <v>236</v>
      </c>
      <c r="D11" s="10" t="s">
        <v>237</v>
      </c>
      <c r="E11" s="10">
        <v>1</v>
      </c>
      <c r="F11" s="10" t="s">
        <v>16</v>
      </c>
      <c r="G11" s="10" t="s">
        <v>185</v>
      </c>
      <c r="H11" s="10" t="s">
        <v>24</v>
      </c>
      <c r="I11" s="10" t="s">
        <v>238</v>
      </c>
      <c r="J11" s="26"/>
      <c r="K11" s="9"/>
    </row>
    <row r="12" s="1" customFormat="1" ht="50" customHeight="1" spans="1:11">
      <c r="A12" s="9">
        <v>9</v>
      </c>
      <c r="B12" s="18"/>
      <c r="C12" s="19"/>
      <c r="D12" s="10" t="s">
        <v>96</v>
      </c>
      <c r="E12" s="10">
        <v>1</v>
      </c>
      <c r="F12" s="10" t="s">
        <v>16</v>
      </c>
      <c r="G12" s="10" t="s">
        <v>185</v>
      </c>
      <c r="H12" s="10" t="s">
        <v>24</v>
      </c>
      <c r="I12" s="10" t="s">
        <v>239</v>
      </c>
      <c r="J12" s="26"/>
      <c r="K12" s="9"/>
    </row>
    <row r="13" s="1" customFormat="1" ht="50" customHeight="1" spans="1:11">
      <c r="A13" s="9">
        <v>10</v>
      </c>
      <c r="B13" s="18"/>
      <c r="C13" s="22" t="s">
        <v>29</v>
      </c>
      <c r="D13" s="10" t="s">
        <v>240</v>
      </c>
      <c r="E13" s="10">
        <v>1</v>
      </c>
      <c r="F13" s="10" t="s">
        <v>241</v>
      </c>
      <c r="G13" s="10" t="s">
        <v>242</v>
      </c>
      <c r="H13" s="10" t="s">
        <v>18</v>
      </c>
      <c r="I13" s="10" t="s">
        <v>239</v>
      </c>
      <c r="J13" s="26"/>
      <c r="K13" s="9"/>
    </row>
    <row r="14" s="1" customFormat="1" ht="50" customHeight="1" spans="1:11">
      <c r="A14" s="9">
        <v>11</v>
      </c>
      <c r="B14" s="18"/>
      <c r="C14" s="19"/>
      <c r="D14" s="10" t="s">
        <v>243</v>
      </c>
      <c r="E14" s="10">
        <v>1</v>
      </c>
      <c r="F14" s="10" t="s">
        <v>244</v>
      </c>
      <c r="G14" s="10" t="s">
        <v>185</v>
      </c>
      <c r="H14" s="10" t="s">
        <v>24</v>
      </c>
      <c r="I14" s="10" t="s">
        <v>245</v>
      </c>
      <c r="J14" s="26"/>
      <c r="K14" s="9"/>
    </row>
    <row r="15" s="2" customFormat="1" ht="50" customHeight="1" spans="1:11">
      <c r="A15" s="9">
        <v>12</v>
      </c>
      <c r="B15" s="18"/>
      <c r="C15" s="10" t="s">
        <v>38</v>
      </c>
      <c r="D15" s="10" t="s">
        <v>246</v>
      </c>
      <c r="E15" s="10">
        <v>1</v>
      </c>
      <c r="F15" s="10" t="s">
        <v>40</v>
      </c>
      <c r="G15" s="10" t="s">
        <v>185</v>
      </c>
      <c r="H15" s="10" t="s">
        <v>24</v>
      </c>
      <c r="I15" s="27" t="s">
        <v>247</v>
      </c>
      <c r="J15" s="26"/>
      <c r="K15" s="9"/>
    </row>
    <row r="16" s="1" customFormat="1" ht="50" customHeight="1" spans="1:11">
      <c r="A16" s="9">
        <v>13</v>
      </c>
      <c r="B16" s="18"/>
      <c r="C16" s="19" t="s">
        <v>87</v>
      </c>
      <c r="D16" s="10" t="s">
        <v>224</v>
      </c>
      <c r="E16" s="10">
        <v>1</v>
      </c>
      <c r="F16" s="10" t="s">
        <v>216</v>
      </c>
      <c r="G16" s="10" t="s">
        <v>248</v>
      </c>
      <c r="H16" s="10" t="s">
        <v>18</v>
      </c>
      <c r="I16" s="10" t="s">
        <v>249</v>
      </c>
      <c r="J16" s="26"/>
      <c r="K16" s="9"/>
    </row>
    <row r="17" s="1" customFormat="1" ht="50" customHeight="1" spans="1:11">
      <c r="A17" s="9">
        <v>14</v>
      </c>
      <c r="B17" s="19"/>
      <c r="C17" s="19" t="s">
        <v>250</v>
      </c>
      <c r="D17" s="10" t="s">
        <v>54</v>
      </c>
      <c r="E17" s="10">
        <v>1</v>
      </c>
      <c r="F17" s="10" t="s">
        <v>55</v>
      </c>
      <c r="G17" s="10" t="s">
        <v>185</v>
      </c>
      <c r="H17" s="10" t="s">
        <v>24</v>
      </c>
      <c r="I17" s="10" t="s">
        <v>233</v>
      </c>
      <c r="J17" s="28"/>
      <c r="K17" s="9"/>
    </row>
    <row r="18" s="1" customFormat="1" ht="50" customHeight="1" spans="1:11">
      <c r="A18" s="9">
        <v>15</v>
      </c>
      <c r="B18" s="18" t="s">
        <v>251</v>
      </c>
      <c r="C18" s="10" t="s">
        <v>29</v>
      </c>
      <c r="D18" s="10" t="s">
        <v>30</v>
      </c>
      <c r="E18" s="10">
        <v>2</v>
      </c>
      <c r="F18" s="10" t="s">
        <v>16</v>
      </c>
      <c r="G18" s="10" t="s">
        <v>252</v>
      </c>
      <c r="H18" s="10" t="s">
        <v>27</v>
      </c>
      <c r="I18" s="10" t="s">
        <v>27</v>
      </c>
      <c r="J18" s="29" t="s">
        <v>253</v>
      </c>
      <c r="K18" s="10" t="s">
        <v>254</v>
      </c>
    </row>
    <row r="19" s="1" customFormat="1" ht="50" customHeight="1" spans="1:11">
      <c r="A19" s="9">
        <v>16</v>
      </c>
      <c r="B19" s="18"/>
      <c r="C19" s="10" t="s">
        <v>87</v>
      </c>
      <c r="D19" s="10" t="s">
        <v>167</v>
      </c>
      <c r="E19" s="10">
        <v>2</v>
      </c>
      <c r="F19" s="10" t="s">
        <v>168</v>
      </c>
      <c r="G19" s="10" t="s">
        <v>255</v>
      </c>
      <c r="H19" s="10" t="s">
        <v>27</v>
      </c>
      <c r="I19" s="10" t="s">
        <v>256</v>
      </c>
      <c r="J19" s="29"/>
      <c r="K19" s="10"/>
    </row>
    <row r="20" s="1" customFormat="1" ht="50" customHeight="1" spans="1:11">
      <c r="A20" s="9">
        <v>17</v>
      </c>
      <c r="B20" s="18"/>
      <c r="C20" s="22" t="s">
        <v>53</v>
      </c>
      <c r="D20" s="10" t="s">
        <v>257</v>
      </c>
      <c r="E20" s="10">
        <v>2</v>
      </c>
      <c r="F20" s="10" t="s">
        <v>55</v>
      </c>
      <c r="G20" s="10" t="s">
        <v>258</v>
      </c>
      <c r="H20" s="10" t="s">
        <v>27</v>
      </c>
      <c r="I20" s="10" t="s">
        <v>27</v>
      </c>
      <c r="J20" s="29"/>
      <c r="K20" s="10"/>
    </row>
    <row r="21" s="1" customFormat="1" ht="50" customHeight="1" spans="1:11">
      <c r="A21" s="9">
        <v>18</v>
      </c>
      <c r="B21" s="23"/>
      <c r="C21" s="10" t="s">
        <v>58</v>
      </c>
      <c r="D21" s="10" t="s">
        <v>259</v>
      </c>
      <c r="E21" s="10">
        <v>1</v>
      </c>
      <c r="F21" s="10" t="s">
        <v>260</v>
      </c>
      <c r="G21" s="10" t="s">
        <v>261</v>
      </c>
      <c r="H21" s="10" t="s">
        <v>27</v>
      </c>
      <c r="I21" s="10" t="s">
        <v>27</v>
      </c>
      <c r="J21" s="30"/>
      <c r="K21" s="10"/>
    </row>
    <row r="22" s="1" customFormat="1" ht="50" customHeight="1" spans="1:11">
      <c r="A22" s="9">
        <v>19</v>
      </c>
      <c r="B22" s="22" t="s">
        <v>262</v>
      </c>
      <c r="C22" s="10" t="s">
        <v>29</v>
      </c>
      <c r="D22" s="10" t="s">
        <v>170</v>
      </c>
      <c r="E22" s="10">
        <v>1</v>
      </c>
      <c r="F22" s="10" t="s">
        <v>241</v>
      </c>
      <c r="G22" s="10" t="s">
        <v>263</v>
      </c>
      <c r="H22" s="10" t="s">
        <v>24</v>
      </c>
      <c r="I22" s="10" t="s">
        <v>264</v>
      </c>
      <c r="J22" s="25" t="s">
        <v>265</v>
      </c>
      <c r="K22" s="22" t="s">
        <v>266</v>
      </c>
    </row>
    <row r="23" s="2" customFormat="1" ht="50" customHeight="1" spans="1:11">
      <c r="A23" s="9">
        <v>20</v>
      </c>
      <c r="B23" s="18"/>
      <c r="C23" s="10" t="s">
        <v>38</v>
      </c>
      <c r="D23" s="10" t="s">
        <v>189</v>
      </c>
      <c r="E23" s="10">
        <v>1</v>
      </c>
      <c r="F23" s="10" t="s">
        <v>241</v>
      </c>
      <c r="G23" s="10" t="s">
        <v>267</v>
      </c>
      <c r="H23" s="10" t="s">
        <v>24</v>
      </c>
      <c r="I23" s="27"/>
      <c r="J23" s="28"/>
      <c r="K23" s="19"/>
    </row>
    <row r="24" s="1" customFormat="1" ht="50" customHeight="1" spans="1:11">
      <c r="A24" s="11" t="s">
        <v>213</v>
      </c>
      <c r="B24" s="12"/>
      <c r="C24" s="6"/>
      <c r="D24" s="6"/>
      <c r="E24" s="6">
        <f>SUBTOTAL(9,E4:E23)</f>
        <v>24</v>
      </c>
      <c r="F24" s="10"/>
      <c r="G24" s="10"/>
      <c r="H24" s="10"/>
      <c r="I24" s="10"/>
      <c r="J24" s="30"/>
      <c r="K24" s="31"/>
    </row>
  </sheetData>
  <mergeCells count="25">
    <mergeCell ref="A1:K1"/>
    <mergeCell ref="F2:H2"/>
    <mergeCell ref="A24:B24"/>
    <mergeCell ref="A2:A3"/>
    <mergeCell ref="B2:B3"/>
    <mergeCell ref="B5:B8"/>
    <mergeCell ref="B10:B17"/>
    <mergeCell ref="B18:B21"/>
    <mergeCell ref="B22:B23"/>
    <mergeCell ref="C2:C3"/>
    <mergeCell ref="C11:C12"/>
    <mergeCell ref="C13:C14"/>
    <mergeCell ref="D2:D3"/>
    <mergeCell ref="E2:E3"/>
    <mergeCell ref="I2:I3"/>
    <mergeCell ref="J2:J3"/>
    <mergeCell ref="J5:J8"/>
    <mergeCell ref="J10:J17"/>
    <mergeCell ref="J18:J21"/>
    <mergeCell ref="J22:J23"/>
    <mergeCell ref="K2:K3"/>
    <mergeCell ref="K5:K8"/>
    <mergeCell ref="K10:K17"/>
    <mergeCell ref="K18:K21"/>
    <mergeCell ref="K22:K2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zoomScale="70" zoomScaleNormal="70" workbookViewId="0">
      <selection activeCell="A6" sqref="$A6:$XFD6"/>
    </sheetView>
  </sheetViews>
  <sheetFormatPr defaultColWidth="9.02654867256637" defaultRowHeight="13.5" outlineLevelRow="7"/>
  <cols>
    <col min="1" max="1" width="6.64601769911504" customWidth="1"/>
    <col min="4" max="4" width="14.5486725663717" customWidth="1"/>
    <col min="5" max="5" width="7.30088495575221" customWidth="1"/>
    <col min="7" max="7" width="26.353982300885" customWidth="1"/>
    <col min="9" max="9" width="28.4867256637168" customWidth="1"/>
    <col min="10" max="10" width="12.5221238938053" customWidth="1"/>
    <col min="11" max="11" width="25.6283185840708" customWidth="1"/>
  </cols>
  <sheetData>
    <row r="1" ht="3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5" customHeight="1" spans="1:1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/>
      <c r="H2" s="6"/>
      <c r="I2" s="13" t="s">
        <v>7</v>
      </c>
      <c r="J2" s="6" t="s">
        <v>8</v>
      </c>
      <c r="K2" s="6" t="s">
        <v>9</v>
      </c>
    </row>
    <row r="3" s="1" customFormat="1" ht="34" customHeight="1" spans="1:11">
      <c r="A3" s="5"/>
      <c r="B3" s="6"/>
      <c r="C3" s="8"/>
      <c r="D3" s="6"/>
      <c r="E3" s="6"/>
      <c r="F3" s="6" t="s">
        <v>10</v>
      </c>
      <c r="G3" s="6" t="s">
        <v>11</v>
      </c>
      <c r="H3" s="6" t="s">
        <v>12</v>
      </c>
      <c r="I3" s="13"/>
      <c r="J3" s="6"/>
      <c r="K3" s="6"/>
    </row>
    <row r="4" s="2" customFormat="1" ht="63" customHeight="1" spans="1:11">
      <c r="A4" s="9">
        <v>1</v>
      </c>
      <c r="B4" s="10" t="s">
        <v>268</v>
      </c>
      <c r="C4" s="10" t="s">
        <v>38</v>
      </c>
      <c r="D4" s="10" t="s">
        <v>75</v>
      </c>
      <c r="E4" s="10">
        <v>2</v>
      </c>
      <c r="F4" s="10" t="s">
        <v>174</v>
      </c>
      <c r="G4" s="10" t="s">
        <v>269</v>
      </c>
      <c r="H4" s="10" t="s">
        <v>24</v>
      </c>
      <c r="I4" s="10" t="s">
        <v>162</v>
      </c>
      <c r="J4" s="9" t="s">
        <v>270</v>
      </c>
      <c r="K4" s="14" t="s">
        <v>271</v>
      </c>
    </row>
    <row r="5" s="2" customFormat="1" ht="73" customHeight="1" spans="1:11">
      <c r="A5" s="9">
        <v>2</v>
      </c>
      <c r="B5" s="10" t="s">
        <v>272</v>
      </c>
      <c r="C5" s="10" t="s">
        <v>38</v>
      </c>
      <c r="D5" s="10" t="s">
        <v>39</v>
      </c>
      <c r="E5" s="10">
        <v>1</v>
      </c>
      <c r="F5" s="10" t="s">
        <v>174</v>
      </c>
      <c r="G5" s="10" t="s">
        <v>41</v>
      </c>
      <c r="H5" s="10" t="s">
        <v>24</v>
      </c>
      <c r="I5" s="10" t="s">
        <v>273</v>
      </c>
      <c r="J5" s="9" t="s">
        <v>274</v>
      </c>
      <c r="K5" s="15" t="s">
        <v>275</v>
      </c>
    </row>
    <row r="6" s="2" customFormat="1" ht="78" customHeight="1" spans="1:11">
      <c r="A6" s="9">
        <v>3</v>
      </c>
      <c r="B6" s="10" t="s">
        <v>276</v>
      </c>
      <c r="C6" s="10" t="s">
        <v>38</v>
      </c>
      <c r="D6" s="10" t="s">
        <v>277</v>
      </c>
      <c r="E6" s="10">
        <v>1</v>
      </c>
      <c r="F6" s="10" t="s">
        <v>174</v>
      </c>
      <c r="G6" s="10" t="s">
        <v>41</v>
      </c>
      <c r="H6" s="10" t="s">
        <v>18</v>
      </c>
      <c r="I6" s="10" t="s">
        <v>278</v>
      </c>
      <c r="J6" s="9" t="s">
        <v>279</v>
      </c>
      <c r="K6" s="16"/>
    </row>
    <row r="7" s="3" customFormat="1" ht="49" customHeight="1" spans="1:11">
      <c r="A7" s="11" t="s">
        <v>213</v>
      </c>
      <c r="B7" s="12"/>
      <c r="C7" s="6"/>
      <c r="D7" s="6"/>
      <c r="E7" s="6">
        <f>SUM(E4:E6)</f>
        <v>4</v>
      </c>
      <c r="F7" s="6"/>
      <c r="G7" s="6"/>
      <c r="H7" s="6"/>
      <c r="I7" s="6"/>
      <c r="J7" s="5"/>
      <c r="K7" s="12"/>
    </row>
    <row r="8" spans="5:5">
      <c r="E8" t="s">
        <v>280</v>
      </c>
    </row>
  </sheetData>
  <mergeCells count="12">
    <mergeCell ref="A1:K1"/>
    <mergeCell ref="F2:H2"/>
    <mergeCell ref="A7:B7"/>
    <mergeCell ref="A2:A3"/>
    <mergeCell ref="B2:B3"/>
    <mergeCell ref="C2:C3"/>
    <mergeCell ref="D2:D3"/>
    <mergeCell ref="E2:E3"/>
    <mergeCell ref="I2:I3"/>
    <mergeCell ref="J2:J3"/>
    <mergeCell ref="K2:K3"/>
    <mergeCell ref="K5:K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公路、市政业务</vt:lpstr>
      <vt:lpstr>水利业务</vt:lpstr>
      <vt:lpstr>房建业务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李中波</dc:creator>
  <cp:lastModifiedBy>么子哦么子</cp:lastModifiedBy>
  <dcterms:created xsi:type="dcterms:W3CDTF">2023-06-10T14:17:00Z</dcterms:created>
  <dcterms:modified xsi:type="dcterms:W3CDTF">2023-06-30T01:15:17Z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E12DB92A8478432B85E0DD08EEC711A4_13</vt:lpwstr>
  </property>
  <property fmtid="{D5CDD505-2E9C-101B-9397-08002B2CF9AE}" pid="3" name="KSOProductBuildVer">
    <vt:lpwstr>2052-11.1.0.14309</vt:lpwstr>
  </property>
</Properties>
</file>