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  <sheet name="Sheet2" sheetId="2" r:id="rId2"/>
  </sheets>
  <definedNames>
    <definedName name="_xlnm._FilterDatabase" localSheetId="0" hidden="1">Sheet1!$A$2:$G$67</definedName>
  </definedNames>
  <calcPr calcId="144525"/>
</workbook>
</file>

<file path=xl/sharedStrings.xml><?xml version="1.0" encoding="utf-8"?>
<sst xmlns="http://schemas.openxmlformats.org/spreadsheetml/2006/main" count="272" uniqueCount="148">
  <si>
    <t>2023东西湖中小学教师招聘报名数据【截至6月30日14:00】</t>
  </si>
  <si>
    <t>报考单位</t>
  </si>
  <si>
    <t>职位名称</t>
  </si>
  <si>
    <t>招聘人数</t>
  </si>
  <si>
    <t>已申请报名人数</t>
  </si>
  <si>
    <t>已审核通过人数</t>
  </si>
  <si>
    <t>不合格人数</t>
  </si>
  <si>
    <t>竞争比</t>
  </si>
  <si>
    <t>东西湖区教育局属中小学</t>
  </si>
  <si>
    <t>1001 - 小学语文教师1（吴家山片区径河片区）</t>
  </si>
  <si>
    <t>1002 - 小学语文教师2（径河片区）</t>
  </si>
  <si>
    <t>1003 - 小学语文教师3（金银湖片区、将军路片区）</t>
  </si>
  <si>
    <t>1004 - 小学语文教师4（西部片区）</t>
  </si>
  <si>
    <t>1005 - 小学数学教师1（吴家山片区、长青片区）</t>
  </si>
  <si>
    <t>1006 - 小学科学教师（统筹分配）</t>
  </si>
  <si>
    <t>1007 - 小学心理健康教师（统筹分配）</t>
  </si>
  <si>
    <t>1008 - 小学信息技术教师（统筹分配）</t>
  </si>
  <si>
    <t>1009 - 小学音乐教师1（统筹分配）</t>
  </si>
  <si>
    <t>1010 - 小学音乐教师2（西部片区）</t>
  </si>
  <si>
    <t>1011 - 小学美术教师1（统筹分配）</t>
  </si>
  <si>
    <t>1012 - 小学美术教师2（西部片区）</t>
  </si>
  <si>
    <t>1013 - 小学体育教师1（长青片区、径河片区、新沟镇片区）</t>
  </si>
  <si>
    <t>1014 - 小学体育教师2（金银湖片区、将军路片区）</t>
  </si>
  <si>
    <t>1015 - 初中语文教师1（吴家山片区、径河片区、长青片区、走马岭片区）</t>
  </si>
  <si>
    <t>1016 - 初中数学教师1（统筹分配）</t>
  </si>
  <si>
    <t>1017 - 初中数学教师2（西部片区）</t>
  </si>
  <si>
    <t>1018 - 初中生物（径河片区）</t>
  </si>
  <si>
    <t>1019 - 初中物理教师（径河片区 、将军路片区、长青片区、东山片区、走马岭片区）</t>
  </si>
  <si>
    <t>1020 - 初中化学教师1（吴家山片区）</t>
  </si>
  <si>
    <t>1021 - 初中化学教师2（统筹分配）</t>
  </si>
  <si>
    <t>1022 - 初中历史教师1（径河片区、金银湖片区）</t>
  </si>
  <si>
    <t>1023 - 初中历史教师2（西部片区）</t>
  </si>
  <si>
    <t>1024 - 初中思政教师（西部片区）</t>
  </si>
  <si>
    <t>1025 - 初中体育教师（统筹分配）</t>
  </si>
  <si>
    <t>1026 - 高中数学教师（吴家山四中）</t>
  </si>
  <si>
    <t>1027 - 高中物理教师（吴家山四中）</t>
  </si>
  <si>
    <t>1028 - 高中历史教师（吴家山四中）</t>
  </si>
  <si>
    <t>1029 - 高中地理教师（吴家山四中）</t>
  </si>
  <si>
    <t>东西湖职业技术学校</t>
  </si>
  <si>
    <t>1030 - 中职数学教师（东西湖职校）</t>
  </si>
  <si>
    <t>1031 - 中职历史教师（东西湖职校）</t>
  </si>
  <si>
    <t>1032 - 中职地理教师（东西湖职校）</t>
  </si>
  <si>
    <t>1033 - 中职护理专业教师（东西湖职校）</t>
  </si>
  <si>
    <t>1034 - 中职电子专业教师（东西湖职校）</t>
  </si>
  <si>
    <t>1035 - 中职汽修专业教师（东西湖职校）</t>
  </si>
  <si>
    <t>1036 - 中职数控专业教师（东西湖职校）</t>
  </si>
  <si>
    <t>1037 - 小学语文教师5（吴家山片区）</t>
  </si>
  <si>
    <t>1038 - 小学语文教师6（吴家山片区、径河片区）</t>
  </si>
  <si>
    <t>1039 - 小学语文教师7（吴家山片区、径河片区）</t>
  </si>
  <si>
    <t>1040 - 小学语文教师8（径河片区）</t>
  </si>
  <si>
    <t>1041 - 小学语文教师9（径河片区）</t>
  </si>
  <si>
    <t>1042 - 小学语文教师10（径河片区）</t>
  </si>
  <si>
    <t>1043 - 小学语文教师11（长青片区）</t>
  </si>
  <si>
    <t>1044 - 小学语文教师12（金银湖片区）</t>
  </si>
  <si>
    <t>1045 - 小学语文教师13（金银湖片区）</t>
  </si>
  <si>
    <t>1046 - 小学语文教师14（将军路片区）</t>
  </si>
  <si>
    <t>1047 - 小学数学教师2（吴家山片区 、长青片区）</t>
  </si>
  <si>
    <t>1048 - 小学数学教师3（径河片区）</t>
  </si>
  <si>
    <t>1049 - 小学数学教师4（金银湖片区）</t>
  </si>
  <si>
    <t>1050 - 小学数学教师5（金银湖片区）</t>
  </si>
  <si>
    <t>1051 - 小学数学教师6（将军路片区）</t>
  </si>
  <si>
    <t>1052 - 小学数学教师7（西部片区）</t>
  </si>
  <si>
    <t>1053 - 小学英语教师1（统筹分配）</t>
  </si>
  <si>
    <t>1054 - 初中语文教师2（径河片区、将军路片区）</t>
  </si>
  <si>
    <t>1055 - 初中英语教师1（统筹分配）</t>
  </si>
  <si>
    <t>1056 - 初中化学教师3（吴家山片区）</t>
  </si>
  <si>
    <t>1057 - 小学语文教师15【径河片区（免笔试）】</t>
  </si>
  <si>
    <t>1058 - 小学语文教师16【径河片区（免笔试）】</t>
  </si>
  <si>
    <t>1059 - 小学语文教师17【金银湖片区、将军路片区（免笔试）】</t>
  </si>
  <si>
    <t>1060 - 小学数学教师8【金银湖片区、泾河片区（免笔试）】</t>
  </si>
  <si>
    <t>1061 - 小学数学教师9【径河片区（免笔试）】</t>
  </si>
  <si>
    <t>1062 - 小学英语教师2【统筹分配（免笔试）】</t>
  </si>
  <si>
    <t>1063 - 初中语文教师3【吴家山片区、泾河片区（免笔试）】</t>
  </si>
  <si>
    <t>1064 - 初中英语教师2【径河片区（免笔试）】</t>
  </si>
  <si>
    <t>合计</t>
  </si>
  <si>
    <r>
      <rPr>
        <sz val="9"/>
        <color rgb="FF666666"/>
        <rFont val="宋体"/>
        <charset val="134"/>
        <scheme val="minor"/>
      </rPr>
      <t>2023年武汉临空港经济技术开发区（东西湖区）面向社会公开招聘聘用制教师</t>
    </r>
  </si>
  <si>
    <r>
      <rPr>
        <sz val="9"/>
        <color rgb="FF666666"/>
        <rFont val="宋体"/>
        <charset val="134"/>
        <scheme val="minor"/>
      </rPr>
      <t>更新时间：2023-06-30 14:10:29（数据仅供参考）</t>
    </r>
  </si>
  <si>
    <r>
      <rPr>
        <b/>
        <sz val="9"/>
        <color rgb="FFFFFFFF"/>
        <rFont val="宋体"/>
        <charset val="134"/>
        <scheme val="minor"/>
      </rPr>
      <t>报考单位</t>
    </r>
  </si>
  <si>
    <r>
      <rPr>
        <b/>
        <sz val="9"/>
        <color rgb="FFFFFFFF"/>
        <rFont val="宋体"/>
        <charset val="134"/>
        <scheme val="minor"/>
      </rPr>
      <t>职位名称</t>
    </r>
  </si>
  <si>
    <r>
      <rPr>
        <b/>
        <sz val="9"/>
        <color rgb="FFFFFFFF"/>
        <rFont val="宋体"/>
        <charset val="134"/>
        <scheme val="minor"/>
      </rPr>
      <t>已申请报名人数</t>
    </r>
  </si>
  <si>
    <r>
      <rPr>
        <b/>
        <sz val="9"/>
        <color rgb="FFFFFFFF"/>
        <rFont val="宋体"/>
        <charset val="134"/>
        <scheme val="minor"/>
      </rPr>
      <t>已审核通过人数</t>
    </r>
  </si>
  <si>
    <r>
      <rPr>
        <b/>
        <sz val="9"/>
        <color rgb="FFFFFFFF"/>
        <rFont val="宋体"/>
        <charset val="134"/>
        <scheme val="minor"/>
      </rPr>
      <t>不合格人数</t>
    </r>
  </si>
  <si>
    <r>
      <rPr>
        <sz val="9"/>
        <color theme="1"/>
        <rFont val="宋体"/>
        <charset val="134"/>
        <scheme val="minor"/>
      </rPr>
      <t>东西湖区教育局属中小学</t>
    </r>
  </si>
  <si>
    <r>
      <rPr>
        <sz val="9"/>
        <color theme="1"/>
        <rFont val="宋体"/>
        <charset val="134"/>
        <scheme val="minor"/>
      </rPr>
      <t>1001 - 小学语文教师1（吴家山片区径河片区）</t>
    </r>
  </si>
  <si>
    <r>
      <rPr>
        <sz val="9"/>
        <color theme="1"/>
        <rFont val="宋体"/>
        <charset val="134"/>
        <scheme val="minor"/>
      </rPr>
      <t>1002 - 小学语文教师2（径河片区）</t>
    </r>
  </si>
  <si>
    <r>
      <rPr>
        <sz val="9"/>
        <color theme="1"/>
        <rFont val="宋体"/>
        <charset val="134"/>
        <scheme val="minor"/>
      </rPr>
      <t>1003 - 小学语文教师3（金银湖片区、将军路片区）</t>
    </r>
  </si>
  <si>
    <r>
      <rPr>
        <sz val="9"/>
        <color theme="1"/>
        <rFont val="宋体"/>
        <charset val="134"/>
        <scheme val="minor"/>
      </rPr>
      <t>1004 - 小学语文教师4（西部片区）</t>
    </r>
  </si>
  <si>
    <r>
      <rPr>
        <sz val="9"/>
        <color theme="1"/>
        <rFont val="宋体"/>
        <charset val="134"/>
        <scheme val="minor"/>
      </rPr>
      <t>1005 - 小学数学教师1（吴家山片区、长青片区）</t>
    </r>
  </si>
  <si>
    <r>
      <rPr>
        <sz val="9"/>
        <color theme="1"/>
        <rFont val="宋体"/>
        <charset val="134"/>
        <scheme val="minor"/>
      </rPr>
      <t>1006 - 小学科学教师（统筹分配）</t>
    </r>
  </si>
  <si>
    <r>
      <rPr>
        <sz val="9"/>
        <color theme="1"/>
        <rFont val="宋体"/>
        <charset val="134"/>
        <scheme val="minor"/>
      </rPr>
      <t>1007 - 小学心理健康教师（统筹分配）</t>
    </r>
  </si>
  <si>
    <r>
      <rPr>
        <sz val="9"/>
        <color theme="1"/>
        <rFont val="宋体"/>
        <charset val="134"/>
        <scheme val="minor"/>
      </rPr>
      <t>1008 - 小学信息技术教师（统筹分配）</t>
    </r>
  </si>
  <si>
    <r>
      <rPr>
        <sz val="9"/>
        <color theme="1"/>
        <rFont val="宋体"/>
        <charset val="134"/>
        <scheme val="minor"/>
      </rPr>
      <t>1009 - 小学音乐教师1（统筹分配）</t>
    </r>
  </si>
  <si>
    <r>
      <rPr>
        <sz val="9"/>
        <color theme="1"/>
        <rFont val="宋体"/>
        <charset val="134"/>
        <scheme val="minor"/>
      </rPr>
      <t>1010 - 小学音乐教师2（西部片区）</t>
    </r>
  </si>
  <si>
    <r>
      <rPr>
        <sz val="9"/>
        <color theme="1"/>
        <rFont val="宋体"/>
        <charset val="134"/>
        <scheme val="minor"/>
      </rPr>
      <t>1011 - 小学美术教师1（统筹分配）</t>
    </r>
  </si>
  <si>
    <r>
      <rPr>
        <sz val="9"/>
        <color theme="1"/>
        <rFont val="宋体"/>
        <charset val="134"/>
        <scheme val="minor"/>
      </rPr>
      <t>1012 - 小学美术教师2（西部片区）</t>
    </r>
  </si>
  <si>
    <r>
      <rPr>
        <sz val="9"/>
        <color theme="1"/>
        <rFont val="宋体"/>
        <charset val="134"/>
        <scheme val="minor"/>
      </rPr>
      <t>1013 - 小学体育教师1（长青片区、径河片区、新沟镇片区）</t>
    </r>
  </si>
  <si>
    <r>
      <rPr>
        <sz val="9"/>
        <color theme="1"/>
        <rFont val="宋体"/>
        <charset val="134"/>
        <scheme val="minor"/>
      </rPr>
      <t>1014 - 小学体育教师2（金银湖片区、将军路片区）</t>
    </r>
  </si>
  <si>
    <r>
      <rPr>
        <sz val="9"/>
        <color theme="1"/>
        <rFont val="宋体"/>
        <charset val="134"/>
        <scheme val="minor"/>
      </rPr>
      <t>1015 - 初中语文教师1（吴家山片区、径河片区、长青片区、走马岭片区）</t>
    </r>
  </si>
  <si>
    <r>
      <rPr>
        <sz val="9"/>
        <color theme="1"/>
        <rFont val="宋体"/>
        <charset val="134"/>
        <scheme val="minor"/>
      </rPr>
      <t>1016 - 初中数学教师1（统筹分配）</t>
    </r>
  </si>
  <si>
    <r>
      <rPr>
        <sz val="9"/>
        <color theme="1"/>
        <rFont val="宋体"/>
        <charset val="134"/>
        <scheme val="minor"/>
      </rPr>
      <t>1017 - 初中数学教师2（西部片区）</t>
    </r>
  </si>
  <si>
    <r>
      <rPr>
        <sz val="9"/>
        <color theme="1"/>
        <rFont val="宋体"/>
        <charset val="134"/>
        <scheme val="minor"/>
      </rPr>
      <t>1018 - 初中生物（径河片区）</t>
    </r>
  </si>
  <si>
    <r>
      <rPr>
        <sz val="9"/>
        <color theme="1"/>
        <rFont val="宋体"/>
        <charset val="134"/>
        <scheme val="minor"/>
      </rPr>
      <t>1019 - 初中物理教师（径河片区 、将军路片区、长青片区、东山片区、走马岭片区）</t>
    </r>
  </si>
  <si>
    <r>
      <rPr>
        <sz val="9"/>
        <color theme="1"/>
        <rFont val="宋体"/>
        <charset val="134"/>
        <scheme val="minor"/>
      </rPr>
      <t>1020 - 初中化学教师1（吴家山片区）</t>
    </r>
  </si>
  <si>
    <r>
      <rPr>
        <sz val="9"/>
        <color theme="1"/>
        <rFont val="宋体"/>
        <charset val="134"/>
        <scheme val="minor"/>
      </rPr>
      <t>1021 - 初中化学教师2（统筹分配）</t>
    </r>
  </si>
  <si>
    <r>
      <rPr>
        <sz val="9"/>
        <color theme="1"/>
        <rFont val="宋体"/>
        <charset val="134"/>
        <scheme val="minor"/>
      </rPr>
      <t>1022 - 初中历史教师1（径河片区、金银湖片区）</t>
    </r>
  </si>
  <si>
    <r>
      <rPr>
        <sz val="9"/>
        <color theme="1"/>
        <rFont val="宋体"/>
        <charset val="134"/>
        <scheme val="minor"/>
      </rPr>
      <t>1023 - 初中历史教师2（西部片区）</t>
    </r>
  </si>
  <si>
    <r>
      <rPr>
        <sz val="9"/>
        <color theme="1"/>
        <rFont val="宋体"/>
        <charset val="134"/>
        <scheme val="minor"/>
      </rPr>
      <t>1024 - 初中思政教师（西部片区）</t>
    </r>
  </si>
  <si>
    <r>
      <rPr>
        <sz val="9"/>
        <color theme="1"/>
        <rFont val="宋体"/>
        <charset val="134"/>
        <scheme val="minor"/>
      </rPr>
      <t>1025 - 初中体育教师（统筹分配）</t>
    </r>
  </si>
  <si>
    <r>
      <rPr>
        <sz val="9"/>
        <color theme="1"/>
        <rFont val="宋体"/>
        <charset val="134"/>
        <scheme val="minor"/>
      </rPr>
      <t>1026 - 高中数学教师（吴家山四中）</t>
    </r>
  </si>
  <si>
    <r>
      <rPr>
        <sz val="9"/>
        <color theme="1"/>
        <rFont val="宋体"/>
        <charset val="134"/>
        <scheme val="minor"/>
      </rPr>
      <t>1027 - 高中物理教师（吴家山四中）</t>
    </r>
  </si>
  <si>
    <r>
      <rPr>
        <sz val="9"/>
        <color theme="1"/>
        <rFont val="宋体"/>
        <charset val="134"/>
        <scheme val="minor"/>
      </rPr>
      <t>1028 - 高中历史教师（吴家山四中）</t>
    </r>
  </si>
  <si>
    <r>
      <rPr>
        <sz val="9"/>
        <color theme="1"/>
        <rFont val="宋体"/>
        <charset val="134"/>
        <scheme val="minor"/>
      </rPr>
      <t>1029 - 高中地理教师（吴家山四中）</t>
    </r>
  </si>
  <si>
    <r>
      <rPr>
        <sz val="9"/>
        <color theme="1"/>
        <rFont val="宋体"/>
        <charset val="134"/>
        <scheme val="minor"/>
      </rPr>
      <t>东西湖职业技术学校</t>
    </r>
  </si>
  <si>
    <r>
      <rPr>
        <sz val="9"/>
        <color theme="1"/>
        <rFont val="宋体"/>
        <charset val="134"/>
        <scheme val="minor"/>
      </rPr>
      <t>1030 - 中职数学教师（东西湖职校）</t>
    </r>
  </si>
  <si>
    <r>
      <rPr>
        <sz val="9"/>
        <color theme="1"/>
        <rFont val="宋体"/>
        <charset val="134"/>
        <scheme val="minor"/>
      </rPr>
      <t>1031 - 中职历史教师（东西湖职校）</t>
    </r>
  </si>
  <si>
    <r>
      <rPr>
        <sz val="9"/>
        <color theme="1"/>
        <rFont val="宋体"/>
        <charset val="134"/>
        <scheme val="minor"/>
      </rPr>
      <t>1032 - 中职地理教师（东西湖职校）</t>
    </r>
  </si>
  <si>
    <r>
      <rPr>
        <sz val="9"/>
        <color theme="1"/>
        <rFont val="宋体"/>
        <charset val="134"/>
        <scheme val="minor"/>
      </rPr>
      <t>1033 - 中职护理专业教师（东西湖职校）</t>
    </r>
  </si>
  <si>
    <r>
      <rPr>
        <sz val="9"/>
        <color theme="1"/>
        <rFont val="宋体"/>
        <charset val="134"/>
        <scheme val="minor"/>
      </rPr>
      <t>1034 - 中职电子专业教师（东西湖职校）</t>
    </r>
  </si>
  <si>
    <r>
      <rPr>
        <sz val="9"/>
        <color theme="1"/>
        <rFont val="宋体"/>
        <charset val="134"/>
        <scheme val="minor"/>
      </rPr>
      <t>1035 - 中职汽修专业教师（东西湖职校）</t>
    </r>
  </si>
  <si>
    <r>
      <rPr>
        <sz val="9"/>
        <color theme="1"/>
        <rFont val="宋体"/>
        <charset val="134"/>
        <scheme val="minor"/>
      </rPr>
      <t>1036 - 中职数控专业教师（东西湖职校）</t>
    </r>
  </si>
  <si>
    <r>
      <rPr>
        <sz val="9"/>
        <color theme="1"/>
        <rFont val="宋体"/>
        <charset val="134"/>
        <scheme val="minor"/>
      </rPr>
      <t>1037 - 小学语文教师5（吴家山片区）</t>
    </r>
  </si>
  <si>
    <r>
      <rPr>
        <sz val="9"/>
        <color theme="1"/>
        <rFont val="宋体"/>
        <charset val="134"/>
        <scheme val="minor"/>
      </rPr>
      <t>1038 - 小学语文教师6（吴家山片区、径河片区）</t>
    </r>
  </si>
  <si>
    <r>
      <rPr>
        <sz val="9"/>
        <color theme="1"/>
        <rFont val="宋体"/>
        <charset val="134"/>
        <scheme val="minor"/>
      </rPr>
      <t>1039 - 小学语文教师7（吴家山片区、径河片区）</t>
    </r>
  </si>
  <si>
    <r>
      <rPr>
        <sz val="9"/>
        <color theme="1"/>
        <rFont val="宋体"/>
        <charset val="134"/>
        <scheme val="minor"/>
      </rPr>
      <t>1040 - 小学语文教师8（径河片区）</t>
    </r>
  </si>
  <si>
    <r>
      <rPr>
        <sz val="9"/>
        <color theme="1"/>
        <rFont val="宋体"/>
        <charset val="134"/>
        <scheme val="minor"/>
      </rPr>
      <t>1041 - 小学语文教师9（径河片区）</t>
    </r>
  </si>
  <si>
    <r>
      <rPr>
        <sz val="9"/>
        <color theme="1"/>
        <rFont val="宋体"/>
        <charset val="134"/>
        <scheme val="minor"/>
      </rPr>
      <t>1042 - 小学语文教师10（径河片区）</t>
    </r>
  </si>
  <si>
    <r>
      <rPr>
        <sz val="9"/>
        <color theme="1"/>
        <rFont val="宋体"/>
        <charset val="134"/>
        <scheme val="minor"/>
      </rPr>
      <t>1043 - 小学语文教师11（长青片区）</t>
    </r>
  </si>
  <si>
    <r>
      <rPr>
        <sz val="9"/>
        <color theme="1"/>
        <rFont val="宋体"/>
        <charset val="134"/>
        <scheme val="minor"/>
      </rPr>
      <t>1044 - 小学语文教师12（金银湖片区）</t>
    </r>
  </si>
  <si>
    <r>
      <rPr>
        <sz val="9"/>
        <color theme="1"/>
        <rFont val="宋体"/>
        <charset val="134"/>
        <scheme val="minor"/>
      </rPr>
      <t>1045 - 小学语文教师13（金银湖片区）</t>
    </r>
  </si>
  <si>
    <r>
      <rPr>
        <sz val="9"/>
        <color theme="1"/>
        <rFont val="宋体"/>
        <charset val="134"/>
        <scheme val="minor"/>
      </rPr>
      <t>1046 - 小学语文教师14（将军路片区）</t>
    </r>
  </si>
  <si>
    <r>
      <rPr>
        <sz val="9"/>
        <color theme="1"/>
        <rFont val="宋体"/>
        <charset val="134"/>
        <scheme val="minor"/>
      </rPr>
      <t>1047 - 小学数学教师2（吴家山片区 、长青片区）</t>
    </r>
  </si>
  <si>
    <r>
      <rPr>
        <sz val="9"/>
        <color theme="1"/>
        <rFont val="宋体"/>
        <charset val="134"/>
        <scheme val="minor"/>
      </rPr>
      <t>1048 - 小学数学教师3（径河片区）</t>
    </r>
  </si>
  <si>
    <r>
      <rPr>
        <sz val="9"/>
        <color theme="1"/>
        <rFont val="宋体"/>
        <charset val="134"/>
        <scheme val="minor"/>
      </rPr>
      <t>1049 - 小学数学教师4（金银湖片区）</t>
    </r>
  </si>
  <si>
    <r>
      <rPr>
        <sz val="9"/>
        <color theme="1"/>
        <rFont val="宋体"/>
        <charset val="134"/>
        <scheme val="minor"/>
      </rPr>
      <t>1050 - 小学数学教师5（金银湖片区）</t>
    </r>
  </si>
  <si>
    <r>
      <rPr>
        <sz val="9"/>
        <color theme="1"/>
        <rFont val="宋体"/>
        <charset val="134"/>
        <scheme val="minor"/>
      </rPr>
      <t>1051 - 小学数学教师6（将军路片区）</t>
    </r>
  </si>
  <si>
    <r>
      <rPr>
        <sz val="9"/>
        <color theme="1"/>
        <rFont val="宋体"/>
        <charset val="134"/>
        <scheme val="minor"/>
      </rPr>
      <t>1052 - 小学数学教师7（西部片区）</t>
    </r>
  </si>
  <si>
    <r>
      <rPr>
        <sz val="9"/>
        <color theme="1"/>
        <rFont val="宋体"/>
        <charset val="134"/>
        <scheme val="minor"/>
      </rPr>
      <t>1053 - 小学英语教师1（统筹分配）</t>
    </r>
  </si>
  <si>
    <r>
      <rPr>
        <sz val="9"/>
        <color theme="1"/>
        <rFont val="宋体"/>
        <charset val="134"/>
        <scheme val="minor"/>
      </rPr>
      <t>1054 - 初中语文教师2（径河片区、将军路片区）</t>
    </r>
  </si>
  <si>
    <r>
      <rPr>
        <sz val="9"/>
        <color theme="1"/>
        <rFont val="宋体"/>
        <charset val="134"/>
        <scheme val="minor"/>
      </rPr>
      <t>1055 - 初中英语教师1（统筹分配）</t>
    </r>
  </si>
  <si>
    <r>
      <rPr>
        <sz val="9"/>
        <color theme="1"/>
        <rFont val="宋体"/>
        <charset val="134"/>
        <scheme val="minor"/>
      </rPr>
      <t>1056 - 初中化学教师3（吴家山片区）</t>
    </r>
  </si>
  <si>
    <r>
      <rPr>
        <sz val="9"/>
        <color theme="1"/>
        <rFont val="宋体"/>
        <charset val="134"/>
        <scheme val="minor"/>
      </rPr>
      <t>1057 - 小学语文教师15【径河片区（免笔试）】</t>
    </r>
  </si>
  <si>
    <r>
      <rPr>
        <sz val="9"/>
        <color theme="1"/>
        <rFont val="宋体"/>
        <charset val="134"/>
        <scheme val="minor"/>
      </rPr>
      <t>1058 - 小学语文教师16【径河片区（免笔试）】</t>
    </r>
  </si>
  <si>
    <r>
      <rPr>
        <sz val="9"/>
        <color theme="1"/>
        <rFont val="宋体"/>
        <charset val="134"/>
        <scheme val="minor"/>
      </rPr>
      <t>1059 - 小学语文教师17【金银湖片区、将军路片区（免笔试）】</t>
    </r>
  </si>
  <si>
    <r>
      <rPr>
        <sz val="9"/>
        <color theme="1"/>
        <rFont val="宋体"/>
        <charset val="134"/>
        <scheme val="minor"/>
      </rPr>
      <t>1060 - 小学数学教师8【金银湖片区、泾河片区（免笔试）】</t>
    </r>
  </si>
  <si>
    <r>
      <rPr>
        <sz val="9"/>
        <color theme="1"/>
        <rFont val="宋体"/>
        <charset val="134"/>
        <scheme val="minor"/>
      </rPr>
      <t>1061 - 小学数学教师9【径河片区（免笔试）】</t>
    </r>
  </si>
  <si>
    <r>
      <rPr>
        <sz val="9"/>
        <color theme="1"/>
        <rFont val="宋体"/>
        <charset val="134"/>
        <scheme val="minor"/>
      </rPr>
      <t>1062 - 小学英语教师2【统筹分配（免笔试）】</t>
    </r>
  </si>
  <si>
    <r>
      <rPr>
        <sz val="9"/>
        <color theme="1"/>
        <rFont val="宋体"/>
        <charset val="134"/>
        <scheme val="minor"/>
      </rPr>
      <t>1063 - 初中语文教师3【吴家山片区、泾河片区（免笔试）】</t>
    </r>
  </si>
  <si>
    <r>
      <rPr>
        <sz val="9"/>
        <color theme="1"/>
        <rFont val="宋体"/>
        <charset val="134"/>
        <scheme val="minor"/>
      </rPr>
      <t>1064 - 初中英语教师2【径河片区（免笔试）】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</si>
</sst>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rgb="FF666666"/>
      <name val="宋体"/>
      <charset val="134"/>
      <scheme val="minor"/>
    </font>
    <font>
      <b/>
      <sz val="9"/>
      <color rgb="FFFFFFFF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9F4FF"/>
        <bgColor indexed="64"/>
      </patternFill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topLeftCell="B1" workbookViewId="0">
      <selection activeCell="E70" sqref="E70"/>
    </sheetView>
  </sheetViews>
  <sheetFormatPr defaultColWidth="8.72727272727273" defaultRowHeight="14" outlineLevelCol="6"/>
  <cols>
    <col min="1" max="1" width="25.2727272727273" customWidth="1"/>
    <col min="2" max="2" width="45" customWidth="1"/>
    <col min="3" max="3" width="9.54545454545454" customWidth="1"/>
    <col min="4" max="5" width="16.2727272727273" customWidth="1"/>
    <col min="6" max="6" width="11.8181818181818" customWidth="1"/>
    <col min="7" max="7" width="12.8181818181818"/>
  </cols>
  <sheetData>
    <row r="1" ht="23" customHeight="1" spans="1:7">
      <c r="A1" s="6" t="s">
        <v>0</v>
      </c>
      <c r="B1" s="6"/>
      <c r="C1" s="6"/>
      <c r="D1" s="6"/>
      <c r="E1" s="6"/>
      <c r="F1" s="6"/>
      <c r="G1" s="6"/>
    </row>
    <row r="2" ht="15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>
      <c r="A3" s="7" t="s">
        <v>8</v>
      </c>
      <c r="B3" s="7" t="s">
        <v>9</v>
      </c>
      <c r="C3" s="7">
        <v>9</v>
      </c>
      <c r="D3" s="8">
        <v>147</v>
      </c>
      <c r="E3" s="8">
        <v>91</v>
      </c>
      <c r="F3" s="8">
        <v>46</v>
      </c>
      <c r="G3" s="7">
        <f>E3/C3</f>
        <v>10.1111111111111</v>
      </c>
    </row>
    <row r="4" spans="1:7">
      <c r="A4" s="7" t="s">
        <v>8</v>
      </c>
      <c r="B4" s="7" t="s">
        <v>10</v>
      </c>
      <c r="C4" s="7">
        <v>8</v>
      </c>
      <c r="D4" s="8">
        <v>116</v>
      </c>
      <c r="E4" s="8">
        <v>88</v>
      </c>
      <c r="F4" s="8">
        <v>22</v>
      </c>
      <c r="G4" s="7">
        <f t="shared" ref="G4:G35" si="0">E4/C4</f>
        <v>11</v>
      </c>
    </row>
    <row r="5" spans="1:7">
      <c r="A5" s="7" t="s">
        <v>8</v>
      </c>
      <c r="B5" s="7" t="s">
        <v>11</v>
      </c>
      <c r="C5" s="7">
        <v>8</v>
      </c>
      <c r="D5" s="8">
        <v>183</v>
      </c>
      <c r="E5" s="8">
        <v>121</v>
      </c>
      <c r="F5" s="8">
        <v>56</v>
      </c>
      <c r="G5" s="7">
        <f t="shared" si="0"/>
        <v>15.125</v>
      </c>
    </row>
    <row r="6" ht="16" customHeight="1" spans="1:7">
      <c r="A6" s="7" t="s">
        <v>8</v>
      </c>
      <c r="B6" s="7" t="s">
        <v>12</v>
      </c>
      <c r="C6" s="7">
        <v>11</v>
      </c>
      <c r="D6" s="8">
        <v>167</v>
      </c>
      <c r="E6" s="8">
        <v>118</v>
      </c>
      <c r="F6" s="8">
        <v>44</v>
      </c>
      <c r="G6" s="7">
        <f t="shared" si="0"/>
        <v>10.7272727272727</v>
      </c>
    </row>
    <row r="7" spans="1:7">
      <c r="A7" s="7" t="s">
        <v>8</v>
      </c>
      <c r="B7" s="7" t="s">
        <v>13</v>
      </c>
      <c r="C7" s="7">
        <v>4</v>
      </c>
      <c r="D7" s="8">
        <v>316</v>
      </c>
      <c r="E7" s="8">
        <v>113</v>
      </c>
      <c r="F7" s="8">
        <v>174</v>
      </c>
      <c r="G7" s="7">
        <f t="shared" si="0"/>
        <v>28.25</v>
      </c>
    </row>
    <row r="8" spans="1:7">
      <c r="A8" s="7" t="s">
        <v>8</v>
      </c>
      <c r="B8" s="7" t="s">
        <v>14</v>
      </c>
      <c r="C8" s="7">
        <v>3</v>
      </c>
      <c r="D8" s="8">
        <v>73</v>
      </c>
      <c r="E8" s="8">
        <v>16</v>
      </c>
      <c r="F8" s="8">
        <v>56</v>
      </c>
      <c r="G8" s="7">
        <f t="shared" si="0"/>
        <v>5.33333333333333</v>
      </c>
    </row>
    <row r="9" spans="1:7">
      <c r="A9" s="7" t="s">
        <v>8</v>
      </c>
      <c r="B9" s="7" t="s">
        <v>15</v>
      </c>
      <c r="C9" s="7">
        <v>2</v>
      </c>
      <c r="D9" s="8">
        <v>106</v>
      </c>
      <c r="E9" s="8">
        <v>85</v>
      </c>
      <c r="F9" s="8">
        <v>21</v>
      </c>
      <c r="G9" s="7">
        <f t="shared" si="0"/>
        <v>42.5</v>
      </c>
    </row>
    <row r="10" spans="1:7">
      <c r="A10" s="7" t="s">
        <v>8</v>
      </c>
      <c r="B10" s="7" t="s">
        <v>16</v>
      </c>
      <c r="C10" s="7">
        <v>6</v>
      </c>
      <c r="D10" s="8">
        <v>154</v>
      </c>
      <c r="E10" s="8">
        <v>137</v>
      </c>
      <c r="F10" s="8">
        <v>14</v>
      </c>
      <c r="G10" s="7">
        <f t="shared" si="0"/>
        <v>22.8333333333333</v>
      </c>
    </row>
    <row r="11" spans="1:7">
      <c r="A11" s="7" t="s">
        <v>8</v>
      </c>
      <c r="B11" s="7" t="s">
        <v>17</v>
      </c>
      <c r="C11" s="7">
        <v>9</v>
      </c>
      <c r="D11" s="8">
        <v>256</v>
      </c>
      <c r="E11" s="8">
        <v>186</v>
      </c>
      <c r="F11" s="8">
        <v>61</v>
      </c>
      <c r="G11" s="7">
        <f t="shared" si="0"/>
        <v>20.6666666666667</v>
      </c>
    </row>
    <row r="12" spans="1:7">
      <c r="A12" s="7" t="s">
        <v>8</v>
      </c>
      <c r="B12" s="7" t="s">
        <v>18</v>
      </c>
      <c r="C12" s="7">
        <v>2</v>
      </c>
      <c r="D12" s="8">
        <v>49</v>
      </c>
      <c r="E12" s="8">
        <v>46</v>
      </c>
      <c r="F12" s="8">
        <v>3</v>
      </c>
      <c r="G12" s="7">
        <f t="shared" si="0"/>
        <v>23</v>
      </c>
    </row>
    <row r="13" spans="1:7">
      <c r="A13" s="7" t="s">
        <v>8</v>
      </c>
      <c r="B13" s="7" t="s">
        <v>19</v>
      </c>
      <c r="C13" s="7">
        <v>4</v>
      </c>
      <c r="D13" s="8">
        <v>310</v>
      </c>
      <c r="E13" s="8">
        <v>171</v>
      </c>
      <c r="F13" s="8">
        <v>130</v>
      </c>
      <c r="G13" s="7">
        <f t="shared" si="0"/>
        <v>42.75</v>
      </c>
    </row>
    <row r="14" spans="1:7">
      <c r="A14" s="7" t="s">
        <v>8</v>
      </c>
      <c r="B14" s="7" t="s">
        <v>20</v>
      </c>
      <c r="C14" s="7">
        <v>2</v>
      </c>
      <c r="D14" s="8">
        <v>396</v>
      </c>
      <c r="E14" s="8">
        <v>330</v>
      </c>
      <c r="F14" s="8">
        <v>34</v>
      </c>
      <c r="G14" s="7">
        <f t="shared" si="0"/>
        <v>165</v>
      </c>
    </row>
    <row r="15" spans="1:7">
      <c r="A15" s="7" t="s">
        <v>8</v>
      </c>
      <c r="B15" s="7" t="s">
        <v>21</v>
      </c>
      <c r="C15" s="7">
        <v>8</v>
      </c>
      <c r="D15" s="8">
        <v>225</v>
      </c>
      <c r="E15" s="8">
        <v>156</v>
      </c>
      <c r="F15" s="8">
        <v>67</v>
      </c>
      <c r="G15" s="7">
        <f t="shared" si="0"/>
        <v>19.5</v>
      </c>
    </row>
    <row r="16" spans="1:7">
      <c r="A16" s="7" t="s">
        <v>8</v>
      </c>
      <c r="B16" s="7" t="s">
        <v>22</v>
      </c>
      <c r="C16" s="7">
        <v>6</v>
      </c>
      <c r="D16" s="8">
        <v>232</v>
      </c>
      <c r="E16" s="8">
        <v>141</v>
      </c>
      <c r="F16" s="8">
        <v>86</v>
      </c>
      <c r="G16" s="7">
        <f t="shared" si="0"/>
        <v>23.5</v>
      </c>
    </row>
    <row r="17" spans="1:7">
      <c r="A17" s="7" t="s">
        <v>8</v>
      </c>
      <c r="B17" s="7" t="s">
        <v>23</v>
      </c>
      <c r="C17" s="7">
        <v>5</v>
      </c>
      <c r="D17" s="8">
        <v>109</v>
      </c>
      <c r="E17" s="8">
        <v>91</v>
      </c>
      <c r="F17" s="8">
        <v>15</v>
      </c>
      <c r="G17" s="7">
        <f t="shared" si="0"/>
        <v>18.2</v>
      </c>
    </row>
    <row r="18" spans="1:7">
      <c r="A18" s="7" t="s">
        <v>8</v>
      </c>
      <c r="B18" s="7" t="s">
        <v>24</v>
      </c>
      <c r="C18" s="7">
        <v>3</v>
      </c>
      <c r="D18" s="8">
        <v>94</v>
      </c>
      <c r="E18" s="8">
        <v>63</v>
      </c>
      <c r="F18" s="8">
        <v>24</v>
      </c>
      <c r="G18" s="7">
        <f t="shared" si="0"/>
        <v>21</v>
      </c>
    </row>
    <row r="19" spans="1:7">
      <c r="A19" s="7" t="s">
        <v>8</v>
      </c>
      <c r="B19" s="7" t="s">
        <v>25</v>
      </c>
      <c r="C19" s="7">
        <v>5</v>
      </c>
      <c r="D19" s="8">
        <v>162</v>
      </c>
      <c r="E19" s="8">
        <v>139</v>
      </c>
      <c r="F19" s="8">
        <v>11</v>
      </c>
      <c r="G19" s="7">
        <f t="shared" si="0"/>
        <v>27.8</v>
      </c>
    </row>
    <row r="20" spans="1:7">
      <c r="A20" s="7" t="s">
        <v>8</v>
      </c>
      <c r="B20" s="7" t="s">
        <v>26</v>
      </c>
      <c r="C20" s="7">
        <v>1</v>
      </c>
      <c r="D20" s="8">
        <v>81</v>
      </c>
      <c r="E20" s="8">
        <v>56</v>
      </c>
      <c r="F20" s="8">
        <v>22</v>
      </c>
      <c r="G20" s="7">
        <f t="shared" si="0"/>
        <v>56</v>
      </c>
    </row>
    <row r="21" spans="1:7">
      <c r="A21" s="7" t="s">
        <v>8</v>
      </c>
      <c r="B21" s="7" t="s">
        <v>27</v>
      </c>
      <c r="C21" s="7">
        <v>5</v>
      </c>
      <c r="D21" s="8">
        <v>92</v>
      </c>
      <c r="E21" s="8">
        <v>74</v>
      </c>
      <c r="F21" s="8">
        <v>13</v>
      </c>
      <c r="G21" s="7">
        <f t="shared" si="0"/>
        <v>14.8</v>
      </c>
    </row>
    <row r="22" spans="1:7">
      <c r="A22" s="7" t="s">
        <v>8</v>
      </c>
      <c r="B22" s="7" t="s">
        <v>28</v>
      </c>
      <c r="C22" s="7">
        <v>2</v>
      </c>
      <c r="D22" s="8">
        <v>39</v>
      </c>
      <c r="E22" s="8">
        <v>27</v>
      </c>
      <c r="F22" s="8">
        <v>11</v>
      </c>
      <c r="G22" s="7">
        <f t="shared" si="0"/>
        <v>13.5</v>
      </c>
    </row>
    <row r="23" spans="1:7">
      <c r="A23" s="7" t="s">
        <v>8</v>
      </c>
      <c r="B23" s="7" t="s">
        <v>29</v>
      </c>
      <c r="C23" s="7">
        <v>5</v>
      </c>
      <c r="D23" s="8">
        <v>100</v>
      </c>
      <c r="E23" s="8">
        <v>69</v>
      </c>
      <c r="F23" s="8">
        <v>26</v>
      </c>
      <c r="G23" s="7">
        <f t="shared" si="0"/>
        <v>13.8</v>
      </c>
    </row>
    <row r="24" spans="1:7">
      <c r="A24" s="7" t="s">
        <v>8</v>
      </c>
      <c r="B24" s="7" t="s">
        <v>30</v>
      </c>
      <c r="C24" s="7">
        <v>3</v>
      </c>
      <c r="D24" s="8">
        <v>32</v>
      </c>
      <c r="E24" s="8">
        <v>31</v>
      </c>
      <c r="F24" s="8">
        <v>1</v>
      </c>
      <c r="G24" s="7">
        <f t="shared" si="0"/>
        <v>10.3333333333333</v>
      </c>
    </row>
    <row r="25" spans="1:7">
      <c r="A25" s="7" t="s">
        <v>8</v>
      </c>
      <c r="B25" s="7" t="s">
        <v>31</v>
      </c>
      <c r="C25" s="7">
        <v>4</v>
      </c>
      <c r="D25" s="8">
        <v>31</v>
      </c>
      <c r="E25" s="8">
        <v>20</v>
      </c>
      <c r="F25" s="8">
        <v>9</v>
      </c>
      <c r="G25" s="7">
        <f t="shared" si="0"/>
        <v>5</v>
      </c>
    </row>
    <row r="26" spans="1:7">
      <c r="A26" s="7" t="s">
        <v>8</v>
      </c>
      <c r="B26" s="7" t="s">
        <v>32</v>
      </c>
      <c r="C26" s="7">
        <v>4</v>
      </c>
      <c r="D26" s="8">
        <v>91</v>
      </c>
      <c r="E26" s="8">
        <v>67</v>
      </c>
      <c r="F26" s="8">
        <v>20</v>
      </c>
      <c r="G26" s="7">
        <f t="shared" si="0"/>
        <v>16.75</v>
      </c>
    </row>
    <row r="27" spans="1:7">
      <c r="A27" s="7" t="s">
        <v>8</v>
      </c>
      <c r="B27" s="7" t="s">
        <v>33</v>
      </c>
      <c r="C27" s="7">
        <v>3</v>
      </c>
      <c r="D27" s="8">
        <v>107</v>
      </c>
      <c r="E27" s="8">
        <v>70</v>
      </c>
      <c r="F27" s="8">
        <v>35</v>
      </c>
      <c r="G27" s="7">
        <f t="shared" si="0"/>
        <v>23.3333333333333</v>
      </c>
    </row>
    <row r="28" spans="1:7">
      <c r="A28" s="7" t="s">
        <v>8</v>
      </c>
      <c r="B28" s="7" t="s">
        <v>34</v>
      </c>
      <c r="C28" s="7">
        <v>2</v>
      </c>
      <c r="D28" s="8">
        <v>35</v>
      </c>
      <c r="E28" s="8">
        <v>24</v>
      </c>
      <c r="F28" s="8">
        <v>2</v>
      </c>
      <c r="G28" s="7">
        <f t="shared" si="0"/>
        <v>12</v>
      </c>
    </row>
    <row r="29" spans="1:7">
      <c r="A29" s="7" t="s">
        <v>8</v>
      </c>
      <c r="B29" s="7" t="s">
        <v>35</v>
      </c>
      <c r="C29" s="7">
        <v>1</v>
      </c>
      <c r="D29" s="8">
        <v>12</v>
      </c>
      <c r="E29" s="8">
        <v>12</v>
      </c>
      <c r="F29" s="8">
        <v>0</v>
      </c>
      <c r="G29" s="7">
        <f t="shared" si="0"/>
        <v>12</v>
      </c>
    </row>
    <row r="30" spans="1:7">
      <c r="A30" s="7" t="s">
        <v>8</v>
      </c>
      <c r="B30" s="7" t="s">
        <v>36</v>
      </c>
      <c r="C30" s="7">
        <v>2</v>
      </c>
      <c r="D30" s="8">
        <v>14</v>
      </c>
      <c r="E30" s="8">
        <v>8</v>
      </c>
      <c r="F30" s="8">
        <v>0</v>
      </c>
      <c r="G30" s="7">
        <f t="shared" si="0"/>
        <v>4</v>
      </c>
    </row>
    <row r="31" spans="1:7">
      <c r="A31" s="7" t="s">
        <v>8</v>
      </c>
      <c r="B31" s="7" t="s">
        <v>37</v>
      </c>
      <c r="C31" s="7">
        <v>1</v>
      </c>
      <c r="D31" s="8">
        <v>39</v>
      </c>
      <c r="E31" s="8">
        <v>24</v>
      </c>
      <c r="F31" s="8">
        <v>5</v>
      </c>
      <c r="G31" s="7">
        <f t="shared" si="0"/>
        <v>24</v>
      </c>
    </row>
    <row r="32" spans="1:7">
      <c r="A32" s="7" t="s">
        <v>38</v>
      </c>
      <c r="B32" s="7" t="s">
        <v>39</v>
      </c>
      <c r="C32" s="7">
        <v>2</v>
      </c>
      <c r="D32" s="8">
        <v>25</v>
      </c>
      <c r="E32" s="8">
        <v>14</v>
      </c>
      <c r="F32" s="8">
        <v>8</v>
      </c>
      <c r="G32" s="7">
        <f t="shared" si="0"/>
        <v>7</v>
      </c>
    </row>
    <row r="33" spans="1:7">
      <c r="A33" s="7" t="s">
        <v>38</v>
      </c>
      <c r="B33" s="7" t="s">
        <v>40</v>
      </c>
      <c r="C33" s="7">
        <v>2</v>
      </c>
      <c r="D33" s="8">
        <v>6</v>
      </c>
      <c r="E33" s="8">
        <v>6</v>
      </c>
      <c r="F33" s="8">
        <v>0</v>
      </c>
      <c r="G33" s="7">
        <f t="shared" si="0"/>
        <v>3</v>
      </c>
    </row>
    <row r="34" spans="1:7">
      <c r="A34" s="7" t="s">
        <v>38</v>
      </c>
      <c r="B34" s="7" t="s">
        <v>41</v>
      </c>
      <c r="C34" s="7">
        <v>2</v>
      </c>
      <c r="D34" s="8">
        <v>24</v>
      </c>
      <c r="E34" s="8">
        <v>20</v>
      </c>
      <c r="F34" s="8">
        <v>4</v>
      </c>
      <c r="G34" s="7">
        <f t="shared" si="0"/>
        <v>10</v>
      </c>
    </row>
    <row r="35" spans="1:7">
      <c r="A35" s="7" t="s">
        <v>38</v>
      </c>
      <c r="B35" s="7" t="s">
        <v>42</v>
      </c>
      <c r="C35" s="7">
        <v>2</v>
      </c>
      <c r="D35" s="8">
        <v>72</v>
      </c>
      <c r="E35" s="8">
        <v>52</v>
      </c>
      <c r="F35" s="8">
        <v>18</v>
      </c>
      <c r="G35" s="7">
        <f t="shared" si="0"/>
        <v>26</v>
      </c>
    </row>
    <row r="36" spans="1:7">
      <c r="A36" s="7" t="s">
        <v>38</v>
      </c>
      <c r="B36" s="7" t="s">
        <v>43</v>
      </c>
      <c r="C36" s="7">
        <v>1</v>
      </c>
      <c r="D36" s="8">
        <v>24</v>
      </c>
      <c r="E36" s="8">
        <v>13</v>
      </c>
      <c r="F36" s="8">
        <v>11</v>
      </c>
      <c r="G36" s="7">
        <f t="shared" ref="G36:G67" si="1">E36/C36</f>
        <v>13</v>
      </c>
    </row>
    <row r="37" spans="1:7">
      <c r="A37" s="7" t="s">
        <v>38</v>
      </c>
      <c r="B37" s="7" t="s">
        <v>44</v>
      </c>
      <c r="C37" s="7">
        <v>4</v>
      </c>
      <c r="D37" s="8">
        <v>22</v>
      </c>
      <c r="E37" s="8">
        <v>19</v>
      </c>
      <c r="F37" s="8">
        <v>3</v>
      </c>
      <c r="G37" s="7">
        <f t="shared" si="1"/>
        <v>4.75</v>
      </c>
    </row>
    <row r="38" spans="1:7">
      <c r="A38" s="7" t="s">
        <v>38</v>
      </c>
      <c r="B38" s="7" t="s">
        <v>45</v>
      </c>
      <c r="C38" s="7">
        <v>1</v>
      </c>
      <c r="D38" s="8">
        <v>26</v>
      </c>
      <c r="E38" s="8">
        <v>22</v>
      </c>
      <c r="F38" s="8">
        <v>4</v>
      </c>
      <c r="G38" s="7">
        <f t="shared" si="1"/>
        <v>22</v>
      </c>
    </row>
    <row r="39" spans="1:7">
      <c r="A39" s="7" t="s">
        <v>8</v>
      </c>
      <c r="B39" s="7" t="s">
        <v>46</v>
      </c>
      <c r="C39" s="7">
        <v>7</v>
      </c>
      <c r="D39" s="8">
        <v>20</v>
      </c>
      <c r="E39" s="8">
        <v>9</v>
      </c>
      <c r="F39" s="8">
        <v>8</v>
      </c>
      <c r="G39" s="7">
        <f t="shared" si="1"/>
        <v>1.28571428571429</v>
      </c>
    </row>
    <row r="40" spans="1:7">
      <c r="A40" s="7" t="s">
        <v>8</v>
      </c>
      <c r="B40" s="7" t="s">
        <v>47</v>
      </c>
      <c r="C40" s="7">
        <v>7</v>
      </c>
      <c r="D40" s="8">
        <v>11</v>
      </c>
      <c r="E40" s="8">
        <v>7</v>
      </c>
      <c r="F40" s="8">
        <v>4</v>
      </c>
      <c r="G40" s="7">
        <f t="shared" si="1"/>
        <v>1</v>
      </c>
    </row>
    <row r="41" spans="1:7">
      <c r="A41" s="7" t="s">
        <v>8</v>
      </c>
      <c r="B41" s="7" t="s">
        <v>48</v>
      </c>
      <c r="C41" s="7">
        <v>6</v>
      </c>
      <c r="D41" s="8">
        <v>7</v>
      </c>
      <c r="E41" s="8">
        <v>1</v>
      </c>
      <c r="F41" s="8">
        <v>6</v>
      </c>
      <c r="G41" s="7">
        <f t="shared" si="1"/>
        <v>0.166666666666667</v>
      </c>
    </row>
    <row r="42" spans="1:7">
      <c r="A42" s="7" t="s">
        <v>8</v>
      </c>
      <c r="B42" s="7" t="s">
        <v>49</v>
      </c>
      <c r="C42" s="7">
        <v>6</v>
      </c>
      <c r="D42" s="8">
        <v>5</v>
      </c>
      <c r="E42" s="8">
        <v>1</v>
      </c>
      <c r="F42" s="8">
        <v>4</v>
      </c>
      <c r="G42" s="7">
        <f t="shared" si="1"/>
        <v>0.166666666666667</v>
      </c>
    </row>
    <row r="43" spans="1:7">
      <c r="A43" s="7" t="s">
        <v>8</v>
      </c>
      <c r="B43" s="7" t="s">
        <v>50</v>
      </c>
      <c r="C43" s="7">
        <v>7</v>
      </c>
      <c r="D43" s="8">
        <v>10</v>
      </c>
      <c r="E43" s="8">
        <v>3</v>
      </c>
      <c r="F43" s="8">
        <v>6</v>
      </c>
      <c r="G43" s="7">
        <f t="shared" si="1"/>
        <v>0.428571428571429</v>
      </c>
    </row>
    <row r="44" spans="1:7">
      <c r="A44" s="7" t="s">
        <v>8</v>
      </c>
      <c r="B44" s="7" t="s">
        <v>51</v>
      </c>
      <c r="C44" s="7">
        <v>6</v>
      </c>
      <c r="D44" s="8">
        <v>5</v>
      </c>
      <c r="E44" s="8">
        <v>3</v>
      </c>
      <c r="F44" s="8">
        <v>1</v>
      </c>
      <c r="G44" s="7">
        <f t="shared" si="1"/>
        <v>0.5</v>
      </c>
    </row>
    <row r="45" spans="1:7">
      <c r="A45" s="7" t="s">
        <v>8</v>
      </c>
      <c r="B45" s="7" t="s">
        <v>52</v>
      </c>
      <c r="C45" s="7">
        <v>5</v>
      </c>
      <c r="D45" s="8">
        <v>6</v>
      </c>
      <c r="E45" s="8">
        <v>0</v>
      </c>
      <c r="F45" s="8">
        <v>5</v>
      </c>
      <c r="G45" s="7">
        <f t="shared" si="1"/>
        <v>0</v>
      </c>
    </row>
    <row r="46" spans="1:7">
      <c r="A46" s="7" t="s">
        <v>8</v>
      </c>
      <c r="B46" s="7" t="s">
        <v>53</v>
      </c>
      <c r="C46" s="7">
        <v>10</v>
      </c>
      <c r="D46" s="8">
        <v>58</v>
      </c>
      <c r="E46" s="8">
        <v>28</v>
      </c>
      <c r="F46" s="8">
        <v>26</v>
      </c>
      <c r="G46" s="7">
        <f t="shared" si="1"/>
        <v>2.8</v>
      </c>
    </row>
    <row r="47" spans="1:7">
      <c r="A47" s="7" t="s">
        <v>8</v>
      </c>
      <c r="B47" s="7" t="s">
        <v>54</v>
      </c>
      <c r="C47" s="7">
        <v>7</v>
      </c>
      <c r="D47" s="8">
        <v>28</v>
      </c>
      <c r="E47" s="8">
        <v>15</v>
      </c>
      <c r="F47" s="8">
        <v>9</v>
      </c>
      <c r="G47" s="7">
        <f t="shared" si="1"/>
        <v>2.14285714285714</v>
      </c>
    </row>
    <row r="48" spans="1:7">
      <c r="A48" s="7" t="s">
        <v>8</v>
      </c>
      <c r="B48" s="7" t="s">
        <v>55</v>
      </c>
      <c r="C48" s="7">
        <v>6</v>
      </c>
      <c r="D48" s="8">
        <v>32</v>
      </c>
      <c r="E48" s="8">
        <v>13</v>
      </c>
      <c r="F48" s="8">
        <v>12</v>
      </c>
      <c r="G48" s="7">
        <f t="shared" si="1"/>
        <v>2.16666666666667</v>
      </c>
    </row>
    <row r="49" spans="1:7">
      <c r="A49" s="7" t="s">
        <v>8</v>
      </c>
      <c r="B49" s="7" t="s">
        <v>56</v>
      </c>
      <c r="C49" s="7">
        <v>4</v>
      </c>
      <c r="D49" s="8">
        <v>21</v>
      </c>
      <c r="E49" s="8">
        <v>4</v>
      </c>
      <c r="F49" s="8">
        <v>15</v>
      </c>
      <c r="G49" s="7">
        <f t="shared" si="1"/>
        <v>1</v>
      </c>
    </row>
    <row r="50" spans="1:7">
      <c r="A50" s="7" t="s">
        <v>8</v>
      </c>
      <c r="B50" s="7" t="s">
        <v>57</v>
      </c>
      <c r="C50" s="7">
        <v>10</v>
      </c>
      <c r="D50" s="8">
        <v>92</v>
      </c>
      <c r="E50" s="8">
        <v>39</v>
      </c>
      <c r="F50" s="8">
        <v>52</v>
      </c>
      <c r="G50" s="7">
        <f t="shared" si="1"/>
        <v>3.9</v>
      </c>
    </row>
    <row r="51" spans="1:7">
      <c r="A51" s="7" t="s">
        <v>8</v>
      </c>
      <c r="B51" s="7" t="s">
        <v>58</v>
      </c>
      <c r="C51" s="7">
        <v>8</v>
      </c>
      <c r="D51" s="8">
        <v>77</v>
      </c>
      <c r="E51" s="8">
        <v>30</v>
      </c>
      <c r="F51" s="8">
        <v>39</v>
      </c>
      <c r="G51" s="7">
        <f t="shared" si="1"/>
        <v>3.75</v>
      </c>
    </row>
    <row r="52" spans="1:7">
      <c r="A52" s="7" t="s">
        <v>8</v>
      </c>
      <c r="B52" s="7" t="s">
        <v>59</v>
      </c>
      <c r="C52" s="7">
        <v>5</v>
      </c>
      <c r="D52" s="8">
        <v>43</v>
      </c>
      <c r="E52" s="8">
        <v>13</v>
      </c>
      <c r="F52" s="8">
        <v>26</v>
      </c>
      <c r="G52" s="7">
        <f t="shared" si="1"/>
        <v>2.6</v>
      </c>
    </row>
    <row r="53" spans="1:7">
      <c r="A53" s="7" t="s">
        <v>8</v>
      </c>
      <c r="B53" s="7" t="s">
        <v>60</v>
      </c>
      <c r="C53" s="7">
        <v>5</v>
      </c>
      <c r="D53" s="8">
        <v>33</v>
      </c>
      <c r="E53" s="8">
        <v>18</v>
      </c>
      <c r="F53" s="8">
        <v>12</v>
      </c>
      <c r="G53" s="7">
        <f t="shared" si="1"/>
        <v>3.6</v>
      </c>
    </row>
    <row r="54" spans="1:7">
      <c r="A54" s="7" t="s">
        <v>8</v>
      </c>
      <c r="B54" s="7" t="s">
        <v>61</v>
      </c>
      <c r="C54" s="7">
        <v>5</v>
      </c>
      <c r="D54" s="8">
        <v>110</v>
      </c>
      <c r="E54" s="8">
        <v>60</v>
      </c>
      <c r="F54" s="8">
        <v>39</v>
      </c>
      <c r="G54" s="7">
        <f t="shared" si="1"/>
        <v>12</v>
      </c>
    </row>
    <row r="55" spans="1:7">
      <c r="A55" s="7" t="s">
        <v>8</v>
      </c>
      <c r="B55" s="7" t="s">
        <v>62</v>
      </c>
      <c r="C55" s="7">
        <v>6</v>
      </c>
      <c r="D55" s="8">
        <v>277</v>
      </c>
      <c r="E55" s="8">
        <v>140</v>
      </c>
      <c r="F55" s="8">
        <v>137</v>
      </c>
      <c r="G55" s="7">
        <f t="shared" si="1"/>
        <v>23.3333333333333</v>
      </c>
    </row>
    <row r="56" spans="1:7">
      <c r="A56" s="7" t="s">
        <v>8</v>
      </c>
      <c r="B56" s="7" t="s">
        <v>63</v>
      </c>
      <c r="C56" s="7">
        <v>5</v>
      </c>
      <c r="D56" s="8">
        <v>35</v>
      </c>
      <c r="E56" s="8">
        <v>20</v>
      </c>
      <c r="F56" s="8">
        <v>12</v>
      </c>
      <c r="G56" s="7">
        <f t="shared" si="1"/>
        <v>4</v>
      </c>
    </row>
    <row r="57" spans="1:7">
      <c r="A57" s="7" t="s">
        <v>8</v>
      </c>
      <c r="B57" s="7" t="s">
        <v>64</v>
      </c>
      <c r="C57" s="7">
        <v>3</v>
      </c>
      <c r="D57" s="8">
        <v>174</v>
      </c>
      <c r="E57" s="8">
        <v>90</v>
      </c>
      <c r="F57" s="8">
        <v>83</v>
      </c>
      <c r="G57" s="7">
        <f t="shared" si="1"/>
        <v>30</v>
      </c>
    </row>
    <row r="58" spans="1:7">
      <c r="A58" s="7" t="s">
        <v>8</v>
      </c>
      <c r="B58" s="7" t="s">
        <v>65</v>
      </c>
      <c r="C58" s="7">
        <v>2</v>
      </c>
      <c r="D58" s="8">
        <v>26</v>
      </c>
      <c r="E58" s="8">
        <v>5</v>
      </c>
      <c r="F58" s="8">
        <v>10</v>
      </c>
      <c r="G58" s="7">
        <f t="shared" si="1"/>
        <v>2.5</v>
      </c>
    </row>
    <row r="59" spans="1:7">
      <c r="A59" s="7" t="s">
        <v>8</v>
      </c>
      <c r="B59" s="7" t="s">
        <v>66</v>
      </c>
      <c r="C59" s="7">
        <v>2</v>
      </c>
      <c r="D59" s="8">
        <v>6</v>
      </c>
      <c r="E59" s="8">
        <v>1</v>
      </c>
      <c r="F59" s="8">
        <v>4</v>
      </c>
      <c r="G59" s="7">
        <f t="shared" si="1"/>
        <v>0.5</v>
      </c>
    </row>
    <row r="60" spans="1:7">
      <c r="A60" s="7" t="s">
        <v>8</v>
      </c>
      <c r="B60" s="7" t="s">
        <v>67</v>
      </c>
      <c r="C60" s="7">
        <v>2</v>
      </c>
      <c r="D60" s="8">
        <v>8</v>
      </c>
      <c r="E60" s="8">
        <v>2</v>
      </c>
      <c r="F60" s="8">
        <v>5</v>
      </c>
      <c r="G60" s="7">
        <f t="shared" si="1"/>
        <v>1</v>
      </c>
    </row>
    <row r="61" spans="1:7">
      <c r="A61" s="7" t="s">
        <v>8</v>
      </c>
      <c r="B61" s="7" t="s">
        <v>68</v>
      </c>
      <c r="C61" s="7">
        <v>2</v>
      </c>
      <c r="D61" s="8">
        <v>13</v>
      </c>
      <c r="E61" s="8">
        <v>4</v>
      </c>
      <c r="F61" s="8">
        <v>7</v>
      </c>
      <c r="G61" s="7">
        <f t="shared" si="1"/>
        <v>2</v>
      </c>
    </row>
    <row r="62" spans="1:7">
      <c r="A62" s="7" t="s">
        <v>8</v>
      </c>
      <c r="B62" s="7" t="s">
        <v>69</v>
      </c>
      <c r="C62" s="7">
        <v>3</v>
      </c>
      <c r="D62" s="8">
        <v>38</v>
      </c>
      <c r="E62" s="8">
        <v>10</v>
      </c>
      <c r="F62" s="8">
        <v>26</v>
      </c>
      <c r="G62" s="7">
        <f t="shared" si="1"/>
        <v>3.33333333333333</v>
      </c>
    </row>
    <row r="63" spans="1:7">
      <c r="A63" s="7" t="s">
        <v>8</v>
      </c>
      <c r="B63" s="7" t="s">
        <v>70</v>
      </c>
      <c r="C63" s="7">
        <v>3</v>
      </c>
      <c r="D63" s="8">
        <v>21</v>
      </c>
      <c r="E63" s="8">
        <v>4</v>
      </c>
      <c r="F63" s="8">
        <v>14</v>
      </c>
      <c r="G63" s="7">
        <f t="shared" si="1"/>
        <v>1.33333333333333</v>
      </c>
    </row>
    <row r="64" spans="1:7">
      <c r="A64" s="7" t="s">
        <v>8</v>
      </c>
      <c r="B64" s="7" t="s">
        <v>71</v>
      </c>
      <c r="C64" s="7">
        <v>3</v>
      </c>
      <c r="D64" s="8">
        <v>61</v>
      </c>
      <c r="E64" s="8">
        <v>11</v>
      </c>
      <c r="F64" s="8">
        <v>50</v>
      </c>
      <c r="G64" s="7">
        <f t="shared" si="1"/>
        <v>3.66666666666667</v>
      </c>
    </row>
    <row r="65" spans="1:7">
      <c r="A65" s="7" t="s">
        <v>8</v>
      </c>
      <c r="B65" s="7" t="s">
        <v>72</v>
      </c>
      <c r="C65" s="7">
        <v>3</v>
      </c>
      <c r="D65" s="8">
        <v>12</v>
      </c>
      <c r="E65" s="8">
        <v>2</v>
      </c>
      <c r="F65" s="8">
        <v>7</v>
      </c>
      <c r="G65" s="7">
        <f t="shared" si="1"/>
        <v>0.666666666666667</v>
      </c>
    </row>
    <row r="66" spans="1:7">
      <c r="A66" s="7" t="s">
        <v>8</v>
      </c>
      <c r="B66" s="7" t="s">
        <v>73</v>
      </c>
      <c r="C66" s="7">
        <v>3</v>
      </c>
      <c r="D66" s="8">
        <v>80</v>
      </c>
      <c r="E66" s="8">
        <v>26</v>
      </c>
      <c r="F66" s="8">
        <v>54</v>
      </c>
      <c r="G66" s="7">
        <f t="shared" si="1"/>
        <v>8.66666666666667</v>
      </c>
    </row>
    <row r="67" spans="1:7">
      <c r="A67" s="7" t="s">
        <v>74</v>
      </c>
      <c r="B67" s="7"/>
      <c r="C67" s="7">
        <f>SUM(C3:C66)</f>
        <v>283</v>
      </c>
      <c r="D67" s="7">
        <f>SUM(D3:D66)</f>
        <v>5276</v>
      </c>
      <c r="E67" s="7">
        <f>SUM(E3:E66)</f>
        <v>3279</v>
      </c>
      <c r="F67" s="7">
        <f>SUM(F3:F66)</f>
        <v>1729</v>
      </c>
      <c r="G67" s="7">
        <f t="shared" si="1"/>
        <v>11.5865724381625</v>
      </c>
    </row>
  </sheetData>
  <autoFilter ref="A2:G67">
    <extLst/>
  </autoFilter>
  <mergeCells count="2">
    <mergeCell ref="A1:G1"/>
    <mergeCell ref="A67:B6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opLeftCell="A64" workbookViewId="0">
      <selection activeCell="C5" sqref="C5:E68"/>
    </sheetView>
  </sheetViews>
  <sheetFormatPr defaultColWidth="8.72727272727273" defaultRowHeight="14" outlineLevelCol="4"/>
  <sheetData>
    <row r="1" ht="108" spans="1:1">
      <c r="A1" s="1" t="s">
        <v>75</v>
      </c>
    </row>
    <row r="2" spans="1:1">
      <c r="A2" s="2"/>
    </row>
    <row r="3" ht="72" spans="1:1">
      <c r="A3" s="1" t="s">
        <v>76</v>
      </c>
    </row>
    <row r="4" ht="24" spans="1:5">
      <c r="A4" s="3" t="s">
        <v>77</v>
      </c>
      <c r="B4" s="3" t="s">
        <v>78</v>
      </c>
      <c r="C4" s="3" t="s">
        <v>79</v>
      </c>
      <c r="D4" s="3" t="s">
        <v>80</v>
      </c>
      <c r="E4" s="3" t="s">
        <v>81</v>
      </c>
    </row>
    <row r="5" ht="60" spans="1:5">
      <c r="A5" s="4" t="s">
        <v>82</v>
      </c>
      <c r="B5" s="4" t="s">
        <v>83</v>
      </c>
      <c r="C5" s="4">
        <v>147</v>
      </c>
      <c r="D5" s="4">
        <v>91</v>
      </c>
      <c r="E5" s="4">
        <v>46</v>
      </c>
    </row>
    <row r="6" ht="48" spans="1:5">
      <c r="A6" s="4" t="s">
        <v>82</v>
      </c>
      <c r="B6" s="4" t="s">
        <v>84</v>
      </c>
      <c r="C6" s="4">
        <v>116</v>
      </c>
      <c r="D6" s="4">
        <v>88</v>
      </c>
      <c r="E6" s="4">
        <v>22</v>
      </c>
    </row>
    <row r="7" ht="72" spans="1:5">
      <c r="A7" s="4" t="s">
        <v>82</v>
      </c>
      <c r="B7" s="4" t="s">
        <v>85</v>
      </c>
      <c r="C7" s="4">
        <v>183</v>
      </c>
      <c r="D7" s="4">
        <v>121</v>
      </c>
      <c r="E7" s="4">
        <v>56</v>
      </c>
    </row>
    <row r="8" ht="48" spans="1:5">
      <c r="A8" s="4" t="s">
        <v>82</v>
      </c>
      <c r="B8" s="4" t="s">
        <v>86</v>
      </c>
      <c r="C8" s="4">
        <v>167</v>
      </c>
      <c r="D8" s="4">
        <v>118</v>
      </c>
      <c r="E8" s="4">
        <v>44</v>
      </c>
    </row>
    <row r="9" ht="72" spans="1:5">
      <c r="A9" s="4" t="s">
        <v>82</v>
      </c>
      <c r="B9" s="4" t="s">
        <v>87</v>
      </c>
      <c r="C9" s="4">
        <v>316</v>
      </c>
      <c r="D9" s="4">
        <v>113</v>
      </c>
      <c r="E9" s="4">
        <v>174</v>
      </c>
    </row>
    <row r="10" ht="48" spans="1:5">
      <c r="A10" s="4" t="s">
        <v>82</v>
      </c>
      <c r="B10" s="4" t="s">
        <v>88</v>
      </c>
      <c r="C10" s="4">
        <v>73</v>
      </c>
      <c r="D10" s="4">
        <v>16</v>
      </c>
      <c r="E10" s="4">
        <v>56</v>
      </c>
    </row>
    <row r="11" ht="60" spans="1:5">
      <c r="A11" s="4" t="s">
        <v>82</v>
      </c>
      <c r="B11" s="4" t="s">
        <v>89</v>
      </c>
      <c r="C11" s="4">
        <v>106</v>
      </c>
      <c r="D11" s="4">
        <v>85</v>
      </c>
      <c r="E11" s="4">
        <v>21</v>
      </c>
    </row>
    <row r="12" ht="60" spans="1:5">
      <c r="A12" s="4" t="s">
        <v>82</v>
      </c>
      <c r="B12" s="4" t="s">
        <v>90</v>
      </c>
      <c r="C12" s="4">
        <v>154</v>
      </c>
      <c r="D12" s="4">
        <v>137</v>
      </c>
      <c r="E12" s="4">
        <v>14</v>
      </c>
    </row>
    <row r="13" ht="48" spans="1:5">
      <c r="A13" s="4" t="s">
        <v>82</v>
      </c>
      <c r="B13" s="4" t="s">
        <v>91</v>
      </c>
      <c r="C13" s="4">
        <v>256</v>
      </c>
      <c r="D13" s="4">
        <v>186</v>
      </c>
      <c r="E13" s="4">
        <v>61</v>
      </c>
    </row>
    <row r="14" ht="48" spans="1:5">
      <c r="A14" s="4" t="s">
        <v>82</v>
      </c>
      <c r="B14" s="4" t="s">
        <v>92</v>
      </c>
      <c r="C14" s="4">
        <v>49</v>
      </c>
      <c r="D14" s="4">
        <v>46</v>
      </c>
      <c r="E14" s="4">
        <v>3</v>
      </c>
    </row>
    <row r="15" ht="48" spans="1:5">
      <c r="A15" s="4" t="s">
        <v>82</v>
      </c>
      <c r="B15" s="4" t="s">
        <v>93</v>
      </c>
      <c r="C15" s="4">
        <v>310</v>
      </c>
      <c r="D15" s="4">
        <v>171</v>
      </c>
      <c r="E15" s="4">
        <v>130</v>
      </c>
    </row>
    <row r="16" ht="48" spans="1:5">
      <c r="A16" s="4" t="s">
        <v>82</v>
      </c>
      <c r="B16" s="4" t="s">
        <v>94</v>
      </c>
      <c r="C16" s="4">
        <v>396</v>
      </c>
      <c r="D16" s="4">
        <v>330</v>
      </c>
      <c r="E16" s="4">
        <v>34</v>
      </c>
    </row>
    <row r="17" ht="84" spans="1:5">
      <c r="A17" s="4" t="s">
        <v>82</v>
      </c>
      <c r="B17" s="4" t="s">
        <v>95</v>
      </c>
      <c r="C17" s="4">
        <v>225</v>
      </c>
      <c r="D17" s="4">
        <v>156</v>
      </c>
      <c r="E17" s="4">
        <v>67</v>
      </c>
    </row>
    <row r="18" ht="72" spans="1:5">
      <c r="A18" s="4" t="s">
        <v>82</v>
      </c>
      <c r="B18" s="4" t="s">
        <v>96</v>
      </c>
      <c r="C18" s="4">
        <v>232</v>
      </c>
      <c r="D18" s="4">
        <v>141</v>
      </c>
      <c r="E18" s="4">
        <v>86</v>
      </c>
    </row>
    <row r="19" ht="96" spans="1:5">
      <c r="A19" s="4" t="s">
        <v>82</v>
      </c>
      <c r="B19" s="4" t="s">
        <v>97</v>
      </c>
      <c r="C19" s="4">
        <v>109</v>
      </c>
      <c r="D19" s="4">
        <v>91</v>
      </c>
      <c r="E19" s="4">
        <v>15</v>
      </c>
    </row>
    <row r="20" ht="48" spans="1:5">
      <c r="A20" s="4" t="s">
        <v>82</v>
      </c>
      <c r="B20" s="4" t="s">
        <v>98</v>
      </c>
      <c r="C20" s="4">
        <v>94</v>
      </c>
      <c r="D20" s="4">
        <v>63</v>
      </c>
      <c r="E20" s="4">
        <v>24</v>
      </c>
    </row>
    <row r="21" ht="48" spans="1:5">
      <c r="A21" s="4" t="s">
        <v>82</v>
      </c>
      <c r="B21" s="4" t="s">
        <v>99</v>
      </c>
      <c r="C21" s="4">
        <v>162</v>
      </c>
      <c r="D21" s="4">
        <v>139</v>
      </c>
      <c r="E21" s="4">
        <v>11</v>
      </c>
    </row>
    <row r="22" ht="48" spans="1:5">
      <c r="A22" s="4" t="s">
        <v>82</v>
      </c>
      <c r="B22" s="4" t="s">
        <v>100</v>
      </c>
      <c r="C22" s="4">
        <v>81</v>
      </c>
      <c r="D22" s="4">
        <v>56</v>
      </c>
      <c r="E22" s="4">
        <v>22</v>
      </c>
    </row>
    <row r="23" ht="120" spans="1:5">
      <c r="A23" s="4" t="s">
        <v>82</v>
      </c>
      <c r="B23" s="4" t="s">
        <v>101</v>
      </c>
      <c r="C23" s="4">
        <v>92</v>
      </c>
      <c r="D23" s="4">
        <v>74</v>
      </c>
      <c r="E23" s="4">
        <v>13</v>
      </c>
    </row>
    <row r="24" ht="48" spans="1:5">
      <c r="A24" s="4" t="s">
        <v>82</v>
      </c>
      <c r="B24" s="4" t="s">
        <v>102</v>
      </c>
      <c r="C24" s="4">
        <v>39</v>
      </c>
      <c r="D24" s="4">
        <v>27</v>
      </c>
      <c r="E24" s="4">
        <v>11</v>
      </c>
    </row>
    <row r="25" ht="48" spans="1:5">
      <c r="A25" s="4" t="s">
        <v>82</v>
      </c>
      <c r="B25" s="4" t="s">
        <v>103</v>
      </c>
      <c r="C25" s="4">
        <v>100</v>
      </c>
      <c r="D25" s="4">
        <v>69</v>
      </c>
      <c r="E25" s="4">
        <v>26</v>
      </c>
    </row>
    <row r="26" ht="72" spans="1:5">
      <c r="A26" s="4" t="s">
        <v>82</v>
      </c>
      <c r="B26" s="4" t="s">
        <v>104</v>
      </c>
      <c r="C26" s="4">
        <v>32</v>
      </c>
      <c r="D26" s="4">
        <v>31</v>
      </c>
      <c r="E26" s="4">
        <v>1</v>
      </c>
    </row>
    <row r="27" ht="48" spans="1:5">
      <c r="A27" s="4" t="s">
        <v>82</v>
      </c>
      <c r="B27" s="4" t="s">
        <v>105</v>
      </c>
      <c r="C27" s="4">
        <v>31</v>
      </c>
      <c r="D27" s="4">
        <v>20</v>
      </c>
      <c r="E27" s="4">
        <v>9</v>
      </c>
    </row>
    <row r="28" ht="48" spans="1:5">
      <c r="A28" s="4" t="s">
        <v>82</v>
      </c>
      <c r="B28" s="4" t="s">
        <v>106</v>
      </c>
      <c r="C28" s="4">
        <v>91</v>
      </c>
      <c r="D28" s="4">
        <v>67</v>
      </c>
      <c r="E28" s="4">
        <v>20</v>
      </c>
    </row>
    <row r="29" ht="48" spans="1:5">
      <c r="A29" s="4" t="s">
        <v>82</v>
      </c>
      <c r="B29" s="4" t="s">
        <v>107</v>
      </c>
      <c r="C29" s="4">
        <v>107</v>
      </c>
      <c r="D29" s="4">
        <v>70</v>
      </c>
      <c r="E29" s="4">
        <v>35</v>
      </c>
    </row>
    <row r="30" ht="48" spans="1:5">
      <c r="A30" s="4" t="s">
        <v>82</v>
      </c>
      <c r="B30" s="4" t="s">
        <v>108</v>
      </c>
      <c r="C30" s="4">
        <v>35</v>
      </c>
      <c r="D30" s="4">
        <v>24</v>
      </c>
      <c r="E30" s="4">
        <v>2</v>
      </c>
    </row>
    <row r="31" ht="48" spans="1:5">
      <c r="A31" s="4" t="s">
        <v>82</v>
      </c>
      <c r="B31" s="4" t="s">
        <v>109</v>
      </c>
      <c r="C31" s="4">
        <v>12</v>
      </c>
      <c r="D31" s="4">
        <v>12</v>
      </c>
      <c r="E31" s="4">
        <v>0</v>
      </c>
    </row>
    <row r="32" ht="48" spans="1:5">
      <c r="A32" s="4" t="s">
        <v>82</v>
      </c>
      <c r="B32" s="4" t="s">
        <v>110</v>
      </c>
      <c r="C32" s="4">
        <v>14</v>
      </c>
      <c r="D32" s="4">
        <v>8</v>
      </c>
      <c r="E32" s="4">
        <v>0</v>
      </c>
    </row>
    <row r="33" ht="48" spans="1:5">
      <c r="A33" s="4" t="s">
        <v>82</v>
      </c>
      <c r="B33" s="4" t="s">
        <v>111</v>
      </c>
      <c r="C33" s="4">
        <v>39</v>
      </c>
      <c r="D33" s="4">
        <v>24</v>
      </c>
      <c r="E33" s="4">
        <v>5</v>
      </c>
    </row>
    <row r="34" ht="48" spans="1:5">
      <c r="A34" s="4" t="s">
        <v>112</v>
      </c>
      <c r="B34" s="4" t="s">
        <v>113</v>
      </c>
      <c r="C34" s="4">
        <v>25</v>
      </c>
      <c r="D34" s="4">
        <v>14</v>
      </c>
      <c r="E34" s="4">
        <v>8</v>
      </c>
    </row>
    <row r="35" ht="48" spans="1:5">
      <c r="A35" s="4" t="s">
        <v>112</v>
      </c>
      <c r="B35" s="4" t="s">
        <v>114</v>
      </c>
      <c r="C35" s="4">
        <v>6</v>
      </c>
      <c r="D35" s="4">
        <v>6</v>
      </c>
      <c r="E35" s="4">
        <v>0</v>
      </c>
    </row>
    <row r="36" ht="48" spans="1:5">
      <c r="A36" s="4" t="s">
        <v>112</v>
      </c>
      <c r="B36" s="4" t="s">
        <v>115</v>
      </c>
      <c r="C36" s="4">
        <v>24</v>
      </c>
      <c r="D36" s="4">
        <v>20</v>
      </c>
      <c r="E36" s="4">
        <v>4</v>
      </c>
    </row>
    <row r="37" ht="60" spans="1:5">
      <c r="A37" s="4" t="s">
        <v>112</v>
      </c>
      <c r="B37" s="4" t="s">
        <v>116</v>
      </c>
      <c r="C37" s="4">
        <v>72</v>
      </c>
      <c r="D37" s="4">
        <v>52</v>
      </c>
      <c r="E37" s="4">
        <v>18</v>
      </c>
    </row>
    <row r="38" ht="60" spans="1:5">
      <c r="A38" s="4" t="s">
        <v>112</v>
      </c>
      <c r="B38" s="4" t="s">
        <v>117</v>
      </c>
      <c r="C38" s="4">
        <v>24</v>
      </c>
      <c r="D38" s="4">
        <v>13</v>
      </c>
      <c r="E38" s="4">
        <v>11</v>
      </c>
    </row>
    <row r="39" ht="60" spans="1:5">
      <c r="A39" s="4" t="s">
        <v>112</v>
      </c>
      <c r="B39" s="4" t="s">
        <v>118</v>
      </c>
      <c r="C39" s="4">
        <v>22</v>
      </c>
      <c r="D39" s="4">
        <v>19</v>
      </c>
      <c r="E39" s="4">
        <v>3</v>
      </c>
    </row>
    <row r="40" ht="60" spans="1:5">
      <c r="A40" s="4" t="s">
        <v>112</v>
      </c>
      <c r="B40" s="4" t="s">
        <v>119</v>
      </c>
      <c r="C40" s="4">
        <v>26</v>
      </c>
      <c r="D40" s="4">
        <v>22</v>
      </c>
      <c r="E40" s="4">
        <v>4</v>
      </c>
    </row>
    <row r="41" ht="48" spans="1:5">
      <c r="A41" s="4" t="s">
        <v>82</v>
      </c>
      <c r="B41" s="4" t="s">
        <v>120</v>
      </c>
      <c r="C41" s="4">
        <v>20</v>
      </c>
      <c r="D41" s="4">
        <v>9</v>
      </c>
      <c r="E41" s="4">
        <v>8</v>
      </c>
    </row>
    <row r="42" ht="72" spans="1:5">
      <c r="A42" s="4" t="s">
        <v>82</v>
      </c>
      <c r="B42" s="4" t="s">
        <v>121</v>
      </c>
      <c r="C42" s="4">
        <v>11</v>
      </c>
      <c r="D42" s="4">
        <v>7</v>
      </c>
      <c r="E42" s="4">
        <v>4</v>
      </c>
    </row>
    <row r="43" ht="72" spans="1:5">
      <c r="A43" s="4" t="s">
        <v>82</v>
      </c>
      <c r="B43" s="4" t="s">
        <v>122</v>
      </c>
      <c r="C43" s="4">
        <v>7</v>
      </c>
      <c r="D43" s="4">
        <v>1</v>
      </c>
      <c r="E43" s="4">
        <v>6</v>
      </c>
    </row>
    <row r="44" ht="48" spans="1:5">
      <c r="A44" s="4" t="s">
        <v>82</v>
      </c>
      <c r="B44" s="4" t="s">
        <v>123</v>
      </c>
      <c r="C44" s="4">
        <v>5</v>
      </c>
      <c r="D44" s="4">
        <v>1</v>
      </c>
      <c r="E44" s="4">
        <v>4</v>
      </c>
    </row>
    <row r="45" ht="48" spans="1:5">
      <c r="A45" s="4" t="s">
        <v>82</v>
      </c>
      <c r="B45" s="4" t="s">
        <v>124</v>
      </c>
      <c r="C45" s="4">
        <v>10</v>
      </c>
      <c r="D45" s="4">
        <v>3</v>
      </c>
      <c r="E45" s="4">
        <v>6</v>
      </c>
    </row>
    <row r="46" ht="48" spans="1:5">
      <c r="A46" s="4" t="s">
        <v>82</v>
      </c>
      <c r="B46" s="4" t="s">
        <v>125</v>
      </c>
      <c r="C46" s="4">
        <v>5</v>
      </c>
      <c r="D46" s="4">
        <v>3</v>
      </c>
      <c r="E46" s="4">
        <v>1</v>
      </c>
    </row>
    <row r="47" ht="48" spans="1:5">
      <c r="A47" s="4" t="s">
        <v>82</v>
      </c>
      <c r="B47" s="4" t="s">
        <v>126</v>
      </c>
      <c r="C47" s="4">
        <v>6</v>
      </c>
      <c r="D47" s="4">
        <v>0</v>
      </c>
      <c r="E47" s="4">
        <v>5</v>
      </c>
    </row>
    <row r="48" ht="60" spans="1:5">
      <c r="A48" s="4" t="s">
        <v>82</v>
      </c>
      <c r="B48" s="4" t="s">
        <v>127</v>
      </c>
      <c r="C48" s="4">
        <v>58</v>
      </c>
      <c r="D48" s="4">
        <v>28</v>
      </c>
      <c r="E48" s="4">
        <v>26</v>
      </c>
    </row>
    <row r="49" ht="60" spans="1:5">
      <c r="A49" s="4" t="s">
        <v>82</v>
      </c>
      <c r="B49" s="4" t="s">
        <v>128</v>
      </c>
      <c r="C49" s="4">
        <v>28</v>
      </c>
      <c r="D49" s="4">
        <v>15</v>
      </c>
      <c r="E49" s="4">
        <v>9</v>
      </c>
    </row>
    <row r="50" ht="60" spans="1:5">
      <c r="A50" s="4" t="s">
        <v>82</v>
      </c>
      <c r="B50" s="4" t="s">
        <v>129</v>
      </c>
      <c r="C50" s="4">
        <v>32</v>
      </c>
      <c r="D50" s="4">
        <v>13</v>
      </c>
      <c r="E50" s="4">
        <v>12</v>
      </c>
    </row>
    <row r="51" ht="72" spans="1:5">
      <c r="A51" s="4" t="s">
        <v>82</v>
      </c>
      <c r="B51" s="4" t="s">
        <v>130</v>
      </c>
      <c r="C51" s="4">
        <v>21</v>
      </c>
      <c r="D51" s="4">
        <v>4</v>
      </c>
      <c r="E51" s="4">
        <v>15</v>
      </c>
    </row>
    <row r="52" ht="48" spans="1:5">
      <c r="A52" s="4" t="s">
        <v>82</v>
      </c>
      <c r="B52" s="4" t="s">
        <v>131</v>
      </c>
      <c r="C52" s="4">
        <v>92</v>
      </c>
      <c r="D52" s="4">
        <v>39</v>
      </c>
      <c r="E52" s="4">
        <v>52</v>
      </c>
    </row>
    <row r="53" ht="48" spans="1:5">
      <c r="A53" s="4" t="s">
        <v>82</v>
      </c>
      <c r="B53" s="4" t="s">
        <v>132</v>
      </c>
      <c r="C53" s="4">
        <v>77</v>
      </c>
      <c r="D53" s="4">
        <v>30</v>
      </c>
      <c r="E53" s="4">
        <v>39</v>
      </c>
    </row>
    <row r="54" ht="48" spans="1:5">
      <c r="A54" s="4" t="s">
        <v>82</v>
      </c>
      <c r="B54" s="4" t="s">
        <v>133</v>
      </c>
      <c r="C54" s="4">
        <v>43</v>
      </c>
      <c r="D54" s="4">
        <v>13</v>
      </c>
      <c r="E54" s="4">
        <v>26</v>
      </c>
    </row>
    <row r="55" ht="48" spans="1:5">
      <c r="A55" s="4" t="s">
        <v>82</v>
      </c>
      <c r="B55" s="4" t="s">
        <v>134</v>
      </c>
      <c r="C55" s="4">
        <v>33</v>
      </c>
      <c r="D55" s="4">
        <v>18</v>
      </c>
      <c r="E55" s="4">
        <v>12</v>
      </c>
    </row>
    <row r="56" ht="48" spans="1:5">
      <c r="A56" s="4" t="s">
        <v>82</v>
      </c>
      <c r="B56" s="4" t="s">
        <v>135</v>
      </c>
      <c r="C56" s="4">
        <v>110</v>
      </c>
      <c r="D56" s="4">
        <v>60</v>
      </c>
      <c r="E56" s="4">
        <v>39</v>
      </c>
    </row>
    <row r="57" ht="48" spans="1:5">
      <c r="A57" s="4" t="s">
        <v>82</v>
      </c>
      <c r="B57" s="4" t="s">
        <v>136</v>
      </c>
      <c r="C57" s="4">
        <v>277</v>
      </c>
      <c r="D57" s="4">
        <v>140</v>
      </c>
      <c r="E57" s="4">
        <v>137</v>
      </c>
    </row>
    <row r="58" ht="72" spans="1:5">
      <c r="A58" s="4" t="s">
        <v>82</v>
      </c>
      <c r="B58" s="4" t="s">
        <v>137</v>
      </c>
      <c r="C58" s="4">
        <v>35</v>
      </c>
      <c r="D58" s="4">
        <v>20</v>
      </c>
      <c r="E58" s="4">
        <v>12</v>
      </c>
    </row>
    <row r="59" ht="48" spans="1:5">
      <c r="A59" s="4" t="s">
        <v>82</v>
      </c>
      <c r="B59" s="4" t="s">
        <v>138</v>
      </c>
      <c r="C59" s="4">
        <v>174</v>
      </c>
      <c r="D59" s="4">
        <v>90</v>
      </c>
      <c r="E59" s="4">
        <v>83</v>
      </c>
    </row>
    <row r="60" ht="48" spans="1:5">
      <c r="A60" s="4" t="s">
        <v>82</v>
      </c>
      <c r="B60" s="4" t="s">
        <v>139</v>
      </c>
      <c r="C60" s="4">
        <v>26</v>
      </c>
      <c r="D60" s="4">
        <v>5</v>
      </c>
      <c r="E60" s="4">
        <v>10</v>
      </c>
    </row>
    <row r="61" ht="72" spans="1:5">
      <c r="A61" s="4" t="s">
        <v>82</v>
      </c>
      <c r="B61" s="4" t="s">
        <v>140</v>
      </c>
      <c r="C61" s="4">
        <v>6</v>
      </c>
      <c r="D61" s="4">
        <v>1</v>
      </c>
      <c r="E61" s="4">
        <v>4</v>
      </c>
    </row>
    <row r="62" ht="72" spans="1:5">
      <c r="A62" s="4" t="s">
        <v>82</v>
      </c>
      <c r="B62" s="4" t="s">
        <v>141</v>
      </c>
      <c r="C62" s="4">
        <v>8</v>
      </c>
      <c r="D62" s="4">
        <v>2</v>
      </c>
      <c r="E62" s="4">
        <v>5</v>
      </c>
    </row>
    <row r="63" ht="84" spans="1:5">
      <c r="A63" s="4" t="s">
        <v>82</v>
      </c>
      <c r="B63" s="4" t="s">
        <v>142</v>
      </c>
      <c r="C63" s="4">
        <v>13</v>
      </c>
      <c r="D63" s="4">
        <v>4</v>
      </c>
      <c r="E63" s="4">
        <v>7</v>
      </c>
    </row>
    <row r="64" ht="84" spans="1:5">
      <c r="A64" s="4" t="s">
        <v>82</v>
      </c>
      <c r="B64" s="4" t="s">
        <v>143</v>
      </c>
      <c r="C64" s="4">
        <v>38</v>
      </c>
      <c r="D64" s="4">
        <v>10</v>
      </c>
      <c r="E64" s="4">
        <v>26</v>
      </c>
    </row>
    <row r="65" ht="60" spans="1:5">
      <c r="A65" s="4" t="s">
        <v>82</v>
      </c>
      <c r="B65" s="4" t="s">
        <v>144</v>
      </c>
      <c r="C65" s="4">
        <v>21</v>
      </c>
      <c r="D65" s="4">
        <v>4</v>
      </c>
      <c r="E65" s="4">
        <v>14</v>
      </c>
    </row>
    <row r="66" ht="60" spans="1:5">
      <c r="A66" s="4" t="s">
        <v>82</v>
      </c>
      <c r="B66" s="4" t="s">
        <v>145</v>
      </c>
      <c r="C66" s="4">
        <v>61</v>
      </c>
      <c r="D66" s="4">
        <v>11</v>
      </c>
      <c r="E66" s="4">
        <v>50</v>
      </c>
    </row>
    <row r="67" ht="84" spans="1:5">
      <c r="A67" s="4" t="s">
        <v>82</v>
      </c>
      <c r="B67" s="4" t="s">
        <v>146</v>
      </c>
      <c r="C67" s="4">
        <v>12</v>
      </c>
      <c r="D67" s="4">
        <v>2</v>
      </c>
      <c r="E67" s="4">
        <v>7</v>
      </c>
    </row>
    <row r="68" ht="60" spans="1:5">
      <c r="A68" s="4" t="s">
        <v>82</v>
      </c>
      <c r="B68" s="4" t="s">
        <v>147</v>
      </c>
      <c r="C68" s="4">
        <v>80</v>
      </c>
      <c r="D68" s="4">
        <v>26</v>
      </c>
      <c r="E68" s="4">
        <v>54</v>
      </c>
    </row>
    <row r="69" spans="1:1">
      <c r="A69" s="5"/>
    </row>
    <row r="70" spans="1:1">
      <c r="A70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。</cp:lastModifiedBy>
  <dcterms:created xsi:type="dcterms:W3CDTF">2023-06-27T09:35:00Z</dcterms:created>
  <dcterms:modified xsi:type="dcterms:W3CDTF">2023-06-30T06:15:57Z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B11CDDA0E1FE4694BF2261BBB3746FB3_13</vt:lpwstr>
  </property>
  <property fmtid="{D5CDD505-2E9C-101B-9397-08002B2CF9AE}" pid="3" name="KSOProductBuildVer">
    <vt:lpwstr>2052-11.1.0.14309</vt:lpwstr>
  </property>
</Properties>
</file>