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56" yWindow="705" windowWidth="22455" windowHeight="8925" activeTab="0"/>
  </bookViews>
  <sheets>
    <sheet name="Sheet1" sheetId="1" r:id="rId1"/>
  </sheets>
  <definedNames>
    <definedName name="_xlnm.Print_Area" localSheetId="0">'Sheet1'!$A$1:$Q$13</definedName>
  </definedNames>
  <calcPr fullCalcOnLoad="1"/>
</workbook>
</file>

<file path=xl/sharedStrings.xml><?xml version="1.0" encoding="utf-8"?>
<sst xmlns="http://schemas.openxmlformats.org/spreadsheetml/2006/main" count="608" uniqueCount="255">
  <si>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</si>
  <si>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</si>
  <si>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</si>
  <si>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</si>
  <si>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</si>
  <si>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</si>
  <si>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</si>
  <si>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</si>
  <si>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</si>
  <si>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</si>
  <si>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</si>
  <si>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</si>
  <si>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</si>
  <si>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</si>
  <si>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</si>
  <si>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</si>
  <si>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</si>
  <si>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</si>
  <si>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</si>
  <si>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南京市民政局</t>
  </si>
  <si>
    <t>南京市殡葬管理处</t>
  </si>
  <si>
    <t>会计1</t>
  </si>
  <si>
    <t>张纳新</t>
  </si>
  <si>
    <t>本科</t>
  </si>
  <si>
    <t>税收学</t>
  </si>
  <si>
    <t>安徽财经大学</t>
  </si>
  <si>
    <t>淮南首创水务有限责任公司</t>
  </si>
  <si>
    <t>74.90</t>
  </si>
  <si>
    <t>合格</t>
  </si>
  <si>
    <t>2</t>
  </si>
  <si>
    <t>会计2</t>
  </si>
  <si>
    <t>于明洋</t>
  </si>
  <si>
    <t>金融学</t>
  </si>
  <si>
    <t>南京工业大学</t>
  </si>
  <si>
    <t>江苏越升科技股份有限公司</t>
  </si>
  <si>
    <t>77.10</t>
  </si>
  <si>
    <t>3</t>
  </si>
  <si>
    <t>行政执法</t>
  </si>
  <si>
    <t>丁云云</t>
  </si>
  <si>
    <t>法学</t>
  </si>
  <si>
    <t>淮北师范大学</t>
  </si>
  <si>
    <t>江苏刘洪律师事务所</t>
  </si>
  <si>
    <t>79.60</t>
  </si>
  <si>
    <t>4</t>
  </si>
  <si>
    <t>刘雪俐</t>
  </si>
  <si>
    <t>安徽工业大学</t>
  </si>
  <si>
    <t>马鞍山市雨山区应急管理局（编外）</t>
  </si>
  <si>
    <t>76.60</t>
  </si>
  <si>
    <t>5</t>
  </si>
  <si>
    <t>网络与信息安全管理</t>
  </si>
  <si>
    <t>陈楚楚</t>
  </si>
  <si>
    <t>网络工程</t>
  </si>
  <si>
    <t>南京邮电大学</t>
  </si>
  <si>
    <t>无</t>
  </si>
  <si>
    <t>75.20</t>
  </si>
  <si>
    <t>6</t>
  </si>
  <si>
    <t>基建管理</t>
  </si>
  <si>
    <t>叶琦琦</t>
  </si>
  <si>
    <t>城市规划</t>
  </si>
  <si>
    <t>苏州科技大学</t>
  </si>
  <si>
    <t>南京市鼓楼区市政设施综合养护中心（编外）</t>
  </si>
  <si>
    <t>74.60</t>
  </si>
  <si>
    <t>7</t>
  </si>
  <si>
    <t>宣传教育</t>
  </si>
  <si>
    <t>王子晨</t>
  </si>
  <si>
    <t>新闻学</t>
  </si>
  <si>
    <t>三江学院</t>
  </si>
  <si>
    <t>76.80</t>
  </si>
  <si>
    <t>8</t>
  </si>
  <si>
    <t>殡仪服务</t>
  </si>
  <si>
    <t>樊玉琢</t>
  </si>
  <si>
    <t>数字媒体艺术</t>
  </si>
  <si>
    <t>武汉华夏理工学院</t>
  </si>
  <si>
    <t>72.50</t>
  </si>
  <si>
    <t>9</t>
  </si>
  <si>
    <t>遗体化妆火化</t>
  </si>
  <si>
    <t>张晨阳</t>
  </si>
  <si>
    <t>交通运输（民航电子电气工程）</t>
  </si>
  <si>
    <t>南京航空航天大学</t>
  </si>
  <si>
    <t>77.50</t>
  </si>
  <si>
    <t>10</t>
  </si>
  <si>
    <t>周潮</t>
  </si>
  <si>
    <t>电气工程及其自动化</t>
  </si>
  <si>
    <t>金陵科技学院</t>
  </si>
  <si>
    <t>74.50</t>
  </si>
  <si>
    <t>南京市慈善事业发展中心</t>
  </si>
  <si>
    <t>综合法务</t>
  </si>
  <si>
    <t>朱睿哲</t>
  </si>
  <si>
    <t>东南大学</t>
  </si>
  <si>
    <t>79.72</t>
  </si>
  <si>
    <t>孙怡慧</t>
  </si>
  <si>
    <t>缪可言</t>
  </si>
  <si>
    <t>王珂</t>
  </si>
  <si>
    <t>刘心如</t>
  </si>
  <si>
    <t>吴承璐</t>
  </si>
  <si>
    <t>蒋家琼</t>
  </si>
  <si>
    <t>徐唱</t>
  </si>
  <si>
    <t>朱悦</t>
  </si>
  <si>
    <t>张靖雨</t>
  </si>
  <si>
    <t>冯晓铮</t>
  </si>
  <si>
    <t>11</t>
  </si>
  <si>
    <t>孙雪倩</t>
  </si>
  <si>
    <t>12</t>
  </si>
  <si>
    <t>薛成筑</t>
  </si>
  <si>
    <t>13</t>
  </si>
  <si>
    <t>赵穆梅</t>
  </si>
  <si>
    <t>14</t>
  </si>
  <si>
    <t>刘泽胜</t>
  </si>
  <si>
    <t>15</t>
  </si>
  <si>
    <t>黄伟健</t>
  </si>
  <si>
    <t>16</t>
  </si>
  <si>
    <t>李君蕊</t>
  </si>
  <si>
    <t>17</t>
  </si>
  <si>
    <t>万宇阳</t>
  </si>
  <si>
    <t>18</t>
  </si>
  <si>
    <t>陈莹</t>
  </si>
  <si>
    <t>19</t>
  </si>
  <si>
    <t>陈巧凤</t>
  </si>
  <si>
    <t>20</t>
  </si>
  <si>
    <t>郝嫣然</t>
  </si>
  <si>
    <t>78.84</t>
  </si>
  <si>
    <t>南京市佑安医院（南京市青龙山精神病院）</t>
  </si>
  <si>
    <t>人事管理</t>
  </si>
  <si>
    <t>张丹丹</t>
  </si>
  <si>
    <t>硕士研究生</t>
  </si>
  <si>
    <t>图书情报</t>
  </si>
  <si>
    <t>云南大学</t>
  </si>
  <si>
    <t>75.14</t>
  </si>
  <si>
    <t>综合管理</t>
  </si>
  <si>
    <t>何菲</t>
  </si>
  <si>
    <t>社会学</t>
  </si>
  <si>
    <t>法国图卢兹第二大学</t>
  </si>
  <si>
    <t>南京市建邺区人民政府南苑街道办事处</t>
  </si>
  <si>
    <t>76.34</t>
  </si>
  <si>
    <t>许光庆</t>
  </si>
  <si>
    <t>建筑学专业</t>
  </si>
  <si>
    <t>青岛理工大学</t>
  </si>
  <si>
    <t>81.72</t>
  </si>
  <si>
    <t>南京市祖堂山社会福利院</t>
  </si>
  <si>
    <t>社会工作</t>
  </si>
  <si>
    <t>张可冉</t>
  </si>
  <si>
    <t>劳动与社会保障</t>
  </si>
  <si>
    <t>中南财经政法大学</t>
  </si>
  <si>
    <t>78.60</t>
  </si>
  <si>
    <t>法律</t>
  </si>
  <si>
    <t>高宇浩</t>
  </si>
  <si>
    <t>西南政法大学</t>
  </si>
  <si>
    <t>78.10</t>
  </si>
  <si>
    <t>南京市救助管理站</t>
  </si>
  <si>
    <t>刘静雯</t>
  </si>
  <si>
    <t>河海大学</t>
  </si>
  <si>
    <t>谢天垚</t>
  </si>
  <si>
    <t>华东政法大学</t>
  </si>
  <si>
    <t>高梦洁</t>
  </si>
  <si>
    <t>公共事业管理</t>
  </si>
  <si>
    <t>盐城师范学院</t>
  </si>
  <si>
    <t>人力资源管理</t>
  </si>
  <si>
    <t>张宁</t>
  </si>
  <si>
    <t>劳动关系</t>
  </si>
  <si>
    <t>山东工商学院</t>
  </si>
  <si>
    <t>安全管理</t>
  </si>
  <si>
    <t>刘岚</t>
  </si>
  <si>
    <t>安全工程</t>
  </si>
  <si>
    <t>常州大学</t>
  </si>
  <si>
    <t>77.70</t>
  </si>
  <si>
    <t>南京市点将台社会福利院</t>
  </si>
  <si>
    <t>谢丹丹</t>
  </si>
  <si>
    <t>行政管理</t>
  </si>
  <si>
    <t>资产管理</t>
  </si>
  <si>
    <t>叶容尘</t>
  </si>
  <si>
    <t>工程管理</t>
  </si>
  <si>
    <t>南京工业大学
（自考）</t>
  </si>
  <si>
    <t>新沂经济开发区建设发展有限公司</t>
  </si>
  <si>
    <t>人力资源</t>
  </si>
  <si>
    <t>李沁</t>
  </si>
  <si>
    <t>江苏大学京江学院</t>
  </si>
  <si>
    <t>档案管理</t>
  </si>
  <si>
    <t>杨婕</t>
  </si>
  <si>
    <t>南京农业大学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</si>
  <si>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</si>
  <si>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</si>
  <si>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</si>
  <si>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</si>
  <si>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</si>
  <si>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</si>
  <si>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</si>
  <si>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</si>
  <si>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</si>
  <si>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</si>
  <si>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</si>
  <si>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</si>
  <si>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</si>
  <si>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</si>
  <si>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</si>
  <si>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</si>
  <si>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</si>
  <si>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</si>
  <si>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</si>
  <si>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</si>
  <si>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</si>
  <si>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</si>
  <si>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</si>
  <si>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编内</t>
  </si>
  <si>
    <t>本科</t>
  </si>
  <si>
    <t>南京市民政局</t>
  </si>
  <si>
    <t>南京市社会儿童福利院</t>
  </si>
  <si>
    <t>网络管理（本部）</t>
  </si>
  <si>
    <t>网络工程</t>
  </si>
  <si>
    <t>华北水利水电大学</t>
  </si>
  <si>
    <t>无</t>
  </si>
  <si>
    <t>1</t>
  </si>
  <si>
    <t>合格</t>
  </si>
  <si>
    <t>档案管理（本部）</t>
  </si>
  <si>
    <t>档案学</t>
  </si>
  <si>
    <t>盐城师范学院</t>
  </si>
  <si>
    <t>特殊教育（本部）</t>
  </si>
  <si>
    <t>学前教育</t>
  </si>
  <si>
    <t>合肥师范学院</t>
  </si>
  <si>
    <t>山东现代学院</t>
  </si>
  <si>
    <t>陕西理工大学</t>
  </si>
  <si>
    <t>巢湖学院</t>
  </si>
  <si>
    <t>社会工作（本部）</t>
  </si>
  <si>
    <t>硕士研究生</t>
  </si>
  <si>
    <t>社会学</t>
  </si>
  <si>
    <t>牛津大学</t>
  </si>
  <si>
    <t>社会工作</t>
  </si>
  <si>
    <t>上海师范大学</t>
  </si>
  <si>
    <t>南京大学</t>
  </si>
  <si>
    <t>黑龙江省社会科学院</t>
  </si>
  <si>
    <t>河海大学</t>
  </si>
  <si>
    <t>人类学</t>
  </si>
  <si>
    <t>长春理工大学</t>
  </si>
  <si>
    <t>南京理工大学</t>
  </si>
  <si>
    <t>苏州科技大学</t>
  </si>
  <si>
    <t>南京师范大学</t>
  </si>
  <si>
    <t>法律（本部）</t>
  </si>
  <si>
    <t>法学</t>
  </si>
  <si>
    <t>扬州大学</t>
  </si>
  <si>
    <t>宿迁市交通运输综合行政执法支队</t>
  </si>
  <si>
    <t>心理咨询（本部）</t>
  </si>
  <si>
    <t>心理学</t>
  </si>
  <si>
    <t>西南大学</t>
  </si>
  <si>
    <t>学前教育（师范）</t>
  </si>
  <si>
    <t>南京市民政局</t>
  </si>
  <si>
    <t>南京市社会儿童福利院</t>
  </si>
  <si>
    <t>社会工作（本部）</t>
  </si>
  <si>
    <t>硕士研究生</t>
  </si>
  <si>
    <t>社会工作</t>
  </si>
  <si>
    <t>厦门大学</t>
  </si>
  <si>
    <t>无</t>
  </si>
  <si>
    <t>合格</t>
  </si>
  <si>
    <t>编内</t>
  </si>
  <si>
    <r>
      <t>4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</si>
  <si>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5</t>
    </r>
  </si>
  <si>
    <t>南京市民政局所属事业单位2023年公开招聘拟聘用人员名单（一）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</si>
</sst>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6"/>
      <name val="宋体"/>
      <family val="0"/>
    </font>
    <font>
      <b/>
      <u val="single"/>
      <sz val="26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184" fontId="0" fillId="0" borderId="0" xfId="0" applyNumberFormat="1" applyFont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84" fontId="22" fillId="0" borderId="16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85" zoomScaleNormal="85" workbookViewId="0" topLeftCell="A1">
      <selection activeCell="S6" sqref="S6"/>
    </sheetView>
  </sheetViews>
  <sheetFormatPr defaultColWidth="9.00390625" defaultRowHeight="14.25"/>
  <cols>
    <col min="1" max="1" width="5.25390625" style="30" customWidth="1"/>
    <col min="2" max="2" width="14.125" style="30" customWidth="1"/>
    <col min="3" max="3" width="25.50390625" style="30" customWidth="1"/>
    <col min="4" max="4" width="21.25390625" style="30" customWidth="1"/>
    <col min="5" max="5" width="10.50390625" style="34" customWidth="1"/>
    <col min="6" max="6" width="13.25390625" style="30" customWidth="1"/>
    <col min="7" max="7" width="16.50390625" style="30" customWidth="1"/>
    <col min="8" max="8" width="18.625" style="30" customWidth="1"/>
    <col min="9" max="9" width="22.125" style="30" customWidth="1"/>
    <col min="10" max="11" width="7.25390625" style="30" customWidth="1"/>
    <col min="12" max="12" width="5.875" style="30" customWidth="1"/>
    <col min="13" max="13" width="8.00390625" style="43" customWidth="1"/>
    <col min="14" max="16" width="6.125" style="30" customWidth="1"/>
    <col min="17" max="17" width="6.75390625" style="30" customWidth="1"/>
    <col min="18" max="18" width="5.00390625" style="30" customWidth="1"/>
    <col min="19" max="19" width="23.75390625" style="30" customWidth="1"/>
    <col min="20" max="16384" width="9.00390625" style="30" customWidth="1"/>
  </cols>
  <sheetData>
    <row r="1" spans="1:18" s="6" customFormat="1" ht="57.75" customHeight="1" thickBot="1">
      <c r="A1" s="52" t="s">
        <v>254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"/>
    </row>
    <row r="2" spans="1:18" s="1" customFormat="1" ht="39.75" customHeight="1">
      <c r="A2" s="54" t="s">
        <v>0</v>
      </c>
      <c r="B2" s="46" t="s">
        <v>1</v>
      </c>
      <c r="C2" s="46" t="s">
        <v>2</v>
      </c>
      <c r="D2" s="46" t="s">
        <v>3</v>
      </c>
      <c r="E2" s="5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/>
      <c r="L2" s="46"/>
      <c r="M2" s="50" t="s">
        <v>10</v>
      </c>
      <c r="N2" s="46" t="s">
        <v>11</v>
      </c>
      <c r="O2" s="46" t="s">
        <v>12</v>
      </c>
      <c r="P2" s="46" t="s">
        <v>13</v>
      </c>
      <c r="Q2" s="48" t="s">
        <v>14</v>
      </c>
      <c r="R2" s="4"/>
    </row>
    <row r="3" spans="1:18" s="1" customFormat="1" ht="39.75" customHeight="1">
      <c r="A3" s="55"/>
      <c r="B3" s="47"/>
      <c r="C3" s="47"/>
      <c r="D3" s="47"/>
      <c r="E3" s="57"/>
      <c r="F3" s="47"/>
      <c r="G3" s="47"/>
      <c r="H3" s="47"/>
      <c r="I3" s="47"/>
      <c r="J3" s="2" t="s">
        <v>15</v>
      </c>
      <c r="K3" s="2" t="s">
        <v>16</v>
      </c>
      <c r="L3" s="2" t="s">
        <v>17</v>
      </c>
      <c r="M3" s="51"/>
      <c r="N3" s="47"/>
      <c r="O3" s="47"/>
      <c r="P3" s="47"/>
      <c r="Q3" s="49"/>
      <c r="R3" s="4"/>
    </row>
    <row r="4" spans="1:18" s="6" customFormat="1" ht="39.75" customHeight="1">
      <c r="A4" s="7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5" t="s">
        <v>23</v>
      </c>
      <c r="G4" s="8" t="s">
        <v>24</v>
      </c>
      <c r="H4" s="8" t="s">
        <v>25</v>
      </c>
      <c r="I4" s="9" t="s">
        <v>26</v>
      </c>
      <c r="J4" s="10">
        <v>62.2</v>
      </c>
      <c r="K4" s="10" t="s">
        <v>27</v>
      </c>
      <c r="L4" s="9"/>
      <c r="M4" s="10">
        <v>68.55000000000001</v>
      </c>
      <c r="N4" s="5">
        <v>1</v>
      </c>
      <c r="O4" s="9" t="s">
        <v>28</v>
      </c>
      <c r="P4" s="9" t="s">
        <v>28</v>
      </c>
      <c r="Q4" s="11" t="s">
        <v>202</v>
      </c>
      <c r="R4" s="12"/>
    </row>
    <row r="5" spans="1:18" s="6" customFormat="1" ht="39.75" customHeight="1">
      <c r="A5" s="7" t="s">
        <v>29</v>
      </c>
      <c r="B5" s="8" t="s">
        <v>19</v>
      </c>
      <c r="C5" s="8" t="s">
        <v>20</v>
      </c>
      <c r="D5" s="8" t="s">
        <v>30</v>
      </c>
      <c r="E5" s="8" t="s">
        <v>31</v>
      </c>
      <c r="F5" s="5" t="s">
        <v>23</v>
      </c>
      <c r="G5" s="8" t="s">
        <v>32</v>
      </c>
      <c r="H5" s="8" t="s">
        <v>33</v>
      </c>
      <c r="I5" s="9" t="s">
        <v>34</v>
      </c>
      <c r="J5" s="10">
        <v>75.3</v>
      </c>
      <c r="K5" s="10" t="s">
        <v>35</v>
      </c>
      <c r="L5" s="9"/>
      <c r="M5" s="10">
        <v>76.19999999999999</v>
      </c>
      <c r="N5" s="5">
        <v>1</v>
      </c>
      <c r="O5" s="9" t="s">
        <v>28</v>
      </c>
      <c r="P5" s="9" t="s">
        <v>28</v>
      </c>
      <c r="Q5" s="11" t="s">
        <v>202</v>
      </c>
      <c r="R5" s="12"/>
    </row>
    <row r="6" spans="1:18" s="6" customFormat="1" ht="39.75" customHeight="1">
      <c r="A6" s="7" t="s">
        <v>36</v>
      </c>
      <c r="B6" s="8" t="s">
        <v>19</v>
      </c>
      <c r="C6" s="8" t="s">
        <v>20</v>
      </c>
      <c r="D6" s="8" t="s">
        <v>37</v>
      </c>
      <c r="E6" s="8" t="s">
        <v>38</v>
      </c>
      <c r="F6" s="5" t="s">
        <v>23</v>
      </c>
      <c r="G6" s="8" t="s">
        <v>39</v>
      </c>
      <c r="H6" s="8" t="s">
        <v>40</v>
      </c>
      <c r="I6" s="9" t="s">
        <v>41</v>
      </c>
      <c r="J6" s="10">
        <v>71.6</v>
      </c>
      <c r="K6" s="13" t="s">
        <v>42</v>
      </c>
      <c r="L6" s="9"/>
      <c r="M6" s="10">
        <v>75.6</v>
      </c>
      <c r="N6" s="5">
        <v>1</v>
      </c>
      <c r="O6" s="9" t="s">
        <v>28</v>
      </c>
      <c r="P6" s="9" t="s">
        <v>28</v>
      </c>
      <c r="Q6" s="11" t="s">
        <v>202</v>
      </c>
      <c r="R6" s="12"/>
    </row>
    <row r="7" spans="1:18" s="6" customFormat="1" ht="43.5" customHeight="1">
      <c r="A7" s="7" t="s">
        <v>43</v>
      </c>
      <c r="B7" s="8" t="s">
        <v>19</v>
      </c>
      <c r="C7" s="8" t="s">
        <v>20</v>
      </c>
      <c r="D7" s="8" t="s">
        <v>37</v>
      </c>
      <c r="E7" s="8" t="s">
        <v>44</v>
      </c>
      <c r="F7" s="5" t="s">
        <v>23</v>
      </c>
      <c r="G7" s="8" t="s">
        <v>39</v>
      </c>
      <c r="H7" s="8" t="s">
        <v>45</v>
      </c>
      <c r="I7" s="9" t="s">
        <v>46</v>
      </c>
      <c r="J7" s="10">
        <v>70</v>
      </c>
      <c r="K7" s="13" t="s">
        <v>47</v>
      </c>
      <c r="L7" s="9"/>
      <c r="M7" s="10">
        <v>73.3</v>
      </c>
      <c r="N7" s="8">
        <v>2</v>
      </c>
      <c r="O7" s="9" t="s">
        <v>28</v>
      </c>
      <c r="P7" s="9" t="s">
        <v>28</v>
      </c>
      <c r="Q7" s="11" t="s">
        <v>202</v>
      </c>
      <c r="R7" s="12"/>
    </row>
    <row r="8" spans="1:18" s="17" customFormat="1" ht="39.75" customHeight="1">
      <c r="A8" s="7" t="s">
        <v>48</v>
      </c>
      <c r="B8" s="8" t="s">
        <v>19</v>
      </c>
      <c r="C8" s="8" t="s">
        <v>20</v>
      </c>
      <c r="D8" s="8" t="s">
        <v>49</v>
      </c>
      <c r="E8" s="8" t="s">
        <v>50</v>
      </c>
      <c r="F8" s="5" t="s">
        <v>23</v>
      </c>
      <c r="G8" s="8" t="s">
        <v>51</v>
      </c>
      <c r="H8" s="8" t="s">
        <v>52</v>
      </c>
      <c r="I8" s="14" t="s">
        <v>53</v>
      </c>
      <c r="J8" s="10">
        <v>68.8</v>
      </c>
      <c r="K8" s="13" t="s">
        <v>54</v>
      </c>
      <c r="L8" s="14"/>
      <c r="M8" s="10">
        <v>72</v>
      </c>
      <c r="N8" s="5">
        <v>1</v>
      </c>
      <c r="O8" s="14" t="s">
        <v>28</v>
      </c>
      <c r="P8" s="14" t="s">
        <v>28</v>
      </c>
      <c r="Q8" s="15" t="s">
        <v>202</v>
      </c>
      <c r="R8" s="16"/>
    </row>
    <row r="9" spans="1:18" s="17" customFormat="1" ht="49.5" customHeight="1">
      <c r="A9" s="7" t="s">
        <v>55</v>
      </c>
      <c r="B9" s="8" t="s">
        <v>19</v>
      </c>
      <c r="C9" s="8" t="s">
        <v>20</v>
      </c>
      <c r="D9" s="8" t="s">
        <v>56</v>
      </c>
      <c r="E9" s="8" t="s">
        <v>57</v>
      </c>
      <c r="F9" s="5" t="s">
        <v>23</v>
      </c>
      <c r="G9" s="8" t="s">
        <v>58</v>
      </c>
      <c r="H9" s="8" t="s">
        <v>59</v>
      </c>
      <c r="I9" s="14" t="s">
        <v>60</v>
      </c>
      <c r="J9" s="10">
        <v>76.4</v>
      </c>
      <c r="K9" s="13" t="s">
        <v>61</v>
      </c>
      <c r="L9" s="14"/>
      <c r="M9" s="10">
        <v>75.5</v>
      </c>
      <c r="N9" s="5">
        <v>1</v>
      </c>
      <c r="O9" s="14" t="s">
        <v>28</v>
      </c>
      <c r="P9" s="14" t="s">
        <v>28</v>
      </c>
      <c r="Q9" s="15" t="s">
        <v>202</v>
      </c>
      <c r="R9" s="16"/>
    </row>
    <row r="10" spans="1:18" s="17" customFormat="1" ht="39.75" customHeight="1">
      <c r="A10" s="7" t="s">
        <v>62</v>
      </c>
      <c r="B10" s="8" t="s">
        <v>19</v>
      </c>
      <c r="C10" s="8" t="s">
        <v>20</v>
      </c>
      <c r="D10" s="8" t="s">
        <v>63</v>
      </c>
      <c r="E10" s="8" t="s">
        <v>64</v>
      </c>
      <c r="F10" s="5" t="s">
        <v>23</v>
      </c>
      <c r="G10" s="8" t="s">
        <v>65</v>
      </c>
      <c r="H10" s="8" t="s">
        <v>66</v>
      </c>
      <c r="I10" s="14" t="s">
        <v>53</v>
      </c>
      <c r="J10" s="10">
        <v>70.3</v>
      </c>
      <c r="K10" s="13" t="s">
        <v>67</v>
      </c>
      <c r="L10" s="14"/>
      <c r="M10" s="10">
        <v>73.55</v>
      </c>
      <c r="N10" s="5">
        <v>1</v>
      </c>
      <c r="O10" s="14" t="s">
        <v>28</v>
      </c>
      <c r="P10" s="14" t="s">
        <v>28</v>
      </c>
      <c r="Q10" s="15" t="s">
        <v>202</v>
      </c>
      <c r="R10" s="16"/>
    </row>
    <row r="11" spans="1:18" s="17" customFormat="1" ht="39.75" customHeight="1">
      <c r="A11" s="7" t="s">
        <v>68</v>
      </c>
      <c r="B11" s="8" t="s">
        <v>19</v>
      </c>
      <c r="C11" s="8" t="s">
        <v>20</v>
      </c>
      <c r="D11" s="8" t="s">
        <v>69</v>
      </c>
      <c r="E11" s="8" t="s">
        <v>70</v>
      </c>
      <c r="F11" s="5" t="s">
        <v>23</v>
      </c>
      <c r="G11" s="8" t="s">
        <v>71</v>
      </c>
      <c r="H11" s="8" t="s">
        <v>72</v>
      </c>
      <c r="I11" s="14" t="s">
        <v>53</v>
      </c>
      <c r="J11" s="10">
        <v>74.5</v>
      </c>
      <c r="K11" s="13" t="s">
        <v>73</v>
      </c>
      <c r="L11" s="14"/>
      <c r="M11" s="10">
        <v>73.5</v>
      </c>
      <c r="N11" s="5">
        <v>1</v>
      </c>
      <c r="O11" s="14" t="s">
        <v>28</v>
      </c>
      <c r="P11" s="14" t="s">
        <v>28</v>
      </c>
      <c r="Q11" s="15" t="s">
        <v>202</v>
      </c>
      <c r="R11" s="16"/>
    </row>
    <row r="12" spans="1:18" s="17" customFormat="1" ht="39.75" customHeight="1">
      <c r="A12" s="7" t="s">
        <v>74</v>
      </c>
      <c r="B12" s="8" t="s">
        <v>19</v>
      </c>
      <c r="C12" s="8" t="s">
        <v>20</v>
      </c>
      <c r="D12" s="8" t="s">
        <v>75</v>
      </c>
      <c r="E12" s="8" t="s">
        <v>76</v>
      </c>
      <c r="F12" s="5" t="s">
        <v>23</v>
      </c>
      <c r="G12" s="14" t="s">
        <v>77</v>
      </c>
      <c r="H12" s="14" t="s">
        <v>78</v>
      </c>
      <c r="I12" s="14" t="s">
        <v>53</v>
      </c>
      <c r="J12" s="10">
        <v>73</v>
      </c>
      <c r="K12" s="13" t="s">
        <v>79</v>
      </c>
      <c r="L12" s="10"/>
      <c r="M12" s="10">
        <v>75.25</v>
      </c>
      <c r="N12" s="5">
        <v>1</v>
      </c>
      <c r="O12" s="14" t="s">
        <v>28</v>
      </c>
      <c r="P12" s="14" t="s">
        <v>28</v>
      </c>
      <c r="Q12" s="15" t="s">
        <v>202</v>
      </c>
      <c r="R12" s="16"/>
    </row>
    <row r="13" spans="1:18" s="17" customFormat="1" ht="39.75" customHeight="1">
      <c r="A13" s="7" t="s">
        <v>80</v>
      </c>
      <c r="B13" s="8" t="s">
        <v>19</v>
      </c>
      <c r="C13" s="8" t="s">
        <v>20</v>
      </c>
      <c r="D13" s="8" t="s">
        <v>75</v>
      </c>
      <c r="E13" s="8" t="s">
        <v>81</v>
      </c>
      <c r="F13" s="5" t="s">
        <v>23</v>
      </c>
      <c r="G13" s="14" t="s">
        <v>82</v>
      </c>
      <c r="H13" s="14" t="s">
        <v>83</v>
      </c>
      <c r="I13" s="14" t="s">
        <v>53</v>
      </c>
      <c r="J13" s="10">
        <v>74.5</v>
      </c>
      <c r="K13" s="14" t="s">
        <v>84</v>
      </c>
      <c r="L13" s="13"/>
      <c r="M13" s="10">
        <v>74.5</v>
      </c>
      <c r="N13" s="5">
        <v>2</v>
      </c>
      <c r="O13" s="14" t="s">
        <v>28</v>
      </c>
      <c r="P13" s="14" t="s">
        <v>28</v>
      </c>
      <c r="Q13" s="15" t="s">
        <v>202</v>
      </c>
      <c r="R13" s="16"/>
    </row>
    <row r="14" spans="1:18" s="22" customFormat="1" ht="39.75" customHeight="1">
      <c r="A14" s="7" t="s">
        <v>100</v>
      </c>
      <c r="B14" s="18" t="s">
        <v>19</v>
      </c>
      <c r="C14" s="18" t="s">
        <v>85</v>
      </c>
      <c r="D14" s="18" t="s">
        <v>86</v>
      </c>
      <c r="E14" s="18" t="s">
        <v>87</v>
      </c>
      <c r="F14" s="19" t="s">
        <v>203</v>
      </c>
      <c r="G14" s="18" t="s">
        <v>39</v>
      </c>
      <c r="H14" s="18" t="s">
        <v>88</v>
      </c>
      <c r="I14" s="20" t="s">
        <v>53</v>
      </c>
      <c r="J14" s="21">
        <v>78.7</v>
      </c>
      <c r="K14" s="18" t="s">
        <v>89</v>
      </c>
      <c r="L14" s="20"/>
      <c r="M14" s="21">
        <f>(J14+K14)/2</f>
        <v>79.21000000000001</v>
      </c>
      <c r="N14" s="20" t="s">
        <v>18</v>
      </c>
      <c r="O14" s="20" t="s">
        <v>28</v>
      </c>
      <c r="P14" s="20" t="s">
        <v>28</v>
      </c>
      <c r="Q14" s="11" t="s">
        <v>202</v>
      </c>
      <c r="R14" s="12"/>
    </row>
    <row r="15" spans="1:18" ht="39.75" customHeight="1">
      <c r="A15" s="23" t="s">
        <v>102</v>
      </c>
      <c r="B15" s="24" t="s">
        <v>204</v>
      </c>
      <c r="C15" s="24" t="s">
        <v>205</v>
      </c>
      <c r="D15" s="24" t="s">
        <v>206</v>
      </c>
      <c r="E15" s="25" t="s">
        <v>90</v>
      </c>
      <c r="F15" s="26" t="s">
        <v>203</v>
      </c>
      <c r="G15" s="25" t="s">
        <v>207</v>
      </c>
      <c r="H15" s="25" t="s">
        <v>208</v>
      </c>
      <c r="I15" s="24" t="s">
        <v>209</v>
      </c>
      <c r="J15" s="27">
        <v>70.2</v>
      </c>
      <c r="K15" s="27">
        <v>75.6</v>
      </c>
      <c r="L15" s="24"/>
      <c r="M15" s="27">
        <v>72.9</v>
      </c>
      <c r="N15" s="24" t="s">
        <v>210</v>
      </c>
      <c r="O15" s="24" t="s">
        <v>211</v>
      </c>
      <c r="P15" s="24" t="s">
        <v>211</v>
      </c>
      <c r="Q15" s="28" t="s">
        <v>202</v>
      </c>
      <c r="R15" s="29"/>
    </row>
    <row r="16" spans="1:18" ht="39" customHeight="1">
      <c r="A16" s="23" t="s">
        <v>104</v>
      </c>
      <c r="B16" s="24" t="s">
        <v>204</v>
      </c>
      <c r="C16" s="24" t="s">
        <v>205</v>
      </c>
      <c r="D16" s="24" t="s">
        <v>212</v>
      </c>
      <c r="E16" s="25" t="s">
        <v>91</v>
      </c>
      <c r="F16" s="26" t="s">
        <v>203</v>
      </c>
      <c r="G16" s="25" t="s">
        <v>213</v>
      </c>
      <c r="H16" s="25" t="s">
        <v>214</v>
      </c>
      <c r="I16" s="24" t="s">
        <v>209</v>
      </c>
      <c r="J16" s="27">
        <v>68.6</v>
      </c>
      <c r="K16" s="27">
        <v>74.7</v>
      </c>
      <c r="L16" s="24"/>
      <c r="M16" s="27">
        <v>71.65</v>
      </c>
      <c r="N16" s="24" t="s">
        <v>210</v>
      </c>
      <c r="O16" s="24" t="s">
        <v>211</v>
      </c>
      <c r="P16" s="24" t="s">
        <v>211</v>
      </c>
      <c r="Q16" s="28" t="s">
        <v>202</v>
      </c>
      <c r="R16" s="29"/>
    </row>
    <row r="17" spans="1:18" ht="39.75" customHeight="1">
      <c r="A17" s="23" t="s">
        <v>106</v>
      </c>
      <c r="B17" s="24" t="s">
        <v>204</v>
      </c>
      <c r="C17" s="24" t="s">
        <v>205</v>
      </c>
      <c r="D17" s="24" t="s">
        <v>215</v>
      </c>
      <c r="E17" s="25" t="s">
        <v>92</v>
      </c>
      <c r="F17" s="26" t="s">
        <v>203</v>
      </c>
      <c r="G17" s="25" t="s">
        <v>242</v>
      </c>
      <c r="H17" s="25" t="s">
        <v>217</v>
      </c>
      <c r="I17" s="24" t="s">
        <v>209</v>
      </c>
      <c r="J17" s="27">
        <v>68.3</v>
      </c>
      <c r="K17" s="27">
        <v>76</v>
      </c>
      <c r="L17" s="24"/>
      <c r="M17" s="27">
        <v>72.15</v>
      </c>
      <c r="N17" s="24" t="s">
        <v>210</v>
      </c>
      <c r="O17" s="24" t="s">
        <v>211</v>
      </c>
      <c r="P17" s="24" t="s">
        <v>211</v>
      </c>
      <c r="Q17" s="28" t="s">
        <v>202</v>
      </c>
      <c r="R17" s="29"/>
    </row>
    <row r="18" spans="1:18" ht="39.75" customHeight="1">
      <c r="A18" s="23" t="s">
        <v>108</v>
      </c>
      <c r="B18" s="24" t="s">
        <v>204</v>
      </c>
      <c r="C18" s="24" t="s">
        <v>205</v>
      </c>
      <c r="D18" s="24" t="s">
        <v>215</v>
      </c>
      <c r="E18" s="25" t="s">
        <v>93</v>
      </c>
      <c r="F18" s="26" t="s">
        <v>203</v>
      </c>
      <c r="G18" s="25" t="s">
        <v>216</v>
      </c>
      <c r="H18" s="25" t="s">
        <v>218</v>
      </c>
      <c r="I18" s="24" t="s">
        <v>209</v>
      </c>
      <c r="J18" s="27">
        <v>70.3</v>
      </c>
      <c r="K18" s="27">
        <v>73.1</v>
      </c>
      <c r="L18" s="24"/>
      <c r="M18" s="27">
        <v>71.7</v>
      </c>
      <c r="N18" s="24" t="s">
        <v>29</v>
      </c>
      <c r="O18" s="24" t="s">
        <v>211</v>
      </c>
      <c r="P18" s="24" t="s">
        <v>211</v>
      </c>
      <c r="Q18" s="28" t="s">
        <v>202</v>
      </c>
      <c r="R18" s="29"/>
    </row>
    <row r="19" spans="1:18" ht="39.75" customHeight="1">
      <c r="A19" s="23" t="s">
        <v>110</v>
      </c>
      <c r="B19" s="24" t="s">
        <v>204</v>
      </c>
      <c r="C19" s="24" t="s">
        <v>205</v>
      </c>
      <c r="D19" s="24" t="s">
        <v>215</v>
      </c>
      <c r="E19" s="25" t="s">
        <v>94</v>
      </c>
      <c r="F19" s="26" t="s">
        <v>203</v>
      </c>
      <c r="G19" s="25" t="s">
        <v>216</v>
      </c>
      <c r="H19" s="25" t="s">
        <v>219</v>
      </c>
      <c r="I19" s="24" t="s">
        <v>209</v>
      </c>
      <c r="J19" s="27">
        <v>65.2</v>
      </c>
      <c r="K19" s="27">
        <v>77</v>
      </c>
      <c r="L19" s="24"/>
      <c r="M19" s="27">
        <v>71.1</v>
      </c>
      <c r="N19" s="24" t="s">
        <v>36</v>
      </c>
      <c r="O19" s="24" t="s">
        <v>211</v>
      </c>
      <c r="P19" s="24" t="s">
        <v>211</v>
      </c>
      <c r="Q19" s="28" t="s">
        <v>202</v>
      </c>
      <c r="R19" s="29"/>
    </row>
    <row r="20" spans="1:18" ht="39.75" customHeight="1">
      <c r="A20" s="23" t="s">
        <v>112</v>
      </c>
      <c r="B20" s="24" t="s">
        <v>204</v>
      </c>
      <c r="C20" s="24" t="s">
        <v>205</v>
      </c>
      <c r="D20" s="24" t="s">
        <v>215</v>
      </c>
      <c r="E20" s="25" t="s">
        <v>95</v>
      </c>
      <c r="F20" s="26" t="s">
        <v>203</v>
      </c>
      <c r="G20" s="25" t="s">
        <v>216</v>
      </c>
      <c r="H20" s="25" t="s">
        <v>220</v>
      </c>
      <c r="I20" s="24" t="s">
        <v>209</v>
      </c>
      <c r="J20" s="27">
        <v>67.3</v>
      </c>
      <c r="K20" s="27">
        <v>73.8</v>
      </c>
      <c r="L20" s="24"/>
      <c r="M20" s="27">
        <v>70.55</v>
      </c>
      <c r="N20" s="24" t="s">
        <v>43</v>
      </c>
      <c r="O20" s="24" t="s">
        <v>211</v>
      </c>
      <c r="P20" s="24" t="s">
        <v>211</v>
      </c>
      <c r="Q20" s="28" t="s">
        <v>202</v>
      </c>
      <c r="R20" s="29"/>
    </row>
    <row r="21" spans="1:18" ht="39.75" customHeight="1">
      <c r="A21" s="23" t="s">
        <v>114</v>
      </c>
      <c r="B21" s="24" t="s">
        <v>204</v>
      </c>
      <c r="C21" s="24" t="s">
        <v>205</v>
      </c>
      <c r="D21" s="24" t="s">
        <v>221</v>
      </c>
      <c r="E21" s="25" t="s">
        <v>96</v>
      </c>
      <c r="F21" s="31" t="s">
        <v>222</v>
      </c>
      <c r="G21" s="25" t="s">
        <v>223</v>
      </c>
      <c r="H21" s="25" t="s">
        <v>224</v>
      </c>
      <c r="I21" s="24" t="s">
        <v>209</v>
      </c>
      <c r="J21" s="27">
        <v>76.9</v>
      </c>
      <c r="K21" s="27">
        <v>74.4</v>
      </c>
      <c r="L21" s="24"/>
      <c r="M21" s="27">
        <v>75.65</v>
      </c>
      <c r="N21" s="24" t="s">
        <v>210</v>
      </c>
      <c r="O21" s="24" t="s">
        <v>211</v>
      </c>
      <c r="P21" s="24" t="s">
        <v>211</v>
      </c>
      <c r="Q21" s="28" t="s">
        <v>202</v>
      </c>
      <c r="R21" s="29"/>
    </row>
    <row r="22" spans="1:18" ht="39.75" customHeight="1">
      <c r="A22" s="23" t="s">
        <v>116</v>
      </c>
      <c r="B22" s="24" t="s">
        <v>204</v>
      </c>
      <c r="C22" s="24" t="s">
        <v>205</v>
      </c>
      <c r="D22" s="24" t="s">
        <v>221</v>
      </c>
      <c r="E22" s="25" t="s">
        <v>97</v>
      </c>
      <c r="F22" s="31" t="s">
        <v>222</v>
      </c>
      <c r="G22" s="25" t="s">
        <v>225</v>
      </c>
      <c r="H22" s="25" t="s">
        <v>226</v>
      </c>
      <c r="I22" s="24" t="s">
        <v>209</v>
      </c>
      <c r="J22" s="27">
        <v>73</v>
      </c>
      <c r="K22" s="27">
        <v>74.6</v>
      </c>
      <c r="L22" s="24"/>
      <c r="M22" s="27">
        <v>73.8</v>
      </c>
      <c r="N22" s="24" t="s">
        <v>29</v>
      </c>
      <c r="O22" s="24" t="s">
        <v>211</v>
      </c>
      <c r="P22" s="24" t="s">
        <v>211</v>
      </c>
      <c r="Q22" s="28" t="s">
        <v>202</v>
      </c>
      <c r="R22" s="29"/>
    </row>
    <row r="23" spans="1:18" s="34" customFormat="1" ht="39.75" customHeight="1">
      <c r="A23" s="23" t="s">
        <v>118</v>
      </c>
      <c r="B23" s="31" t="s">
        <v>204</v>
      </c>
      <c r="C23" s="31" t="s">
        <v>205</v>
      </c>
      <c r="D23" s="31" t="s">
        <v>221</v>
      </c>
      <c r="E23" s="25" t="s">
        <v>98</v>
      </c>
      <c r="F23" s="31" t="s">
        <v>222</v>
      </c>
      <c r="G23" s="25" t="s">
        <v>225</v>
      </c>
      <c r="H23" s="25" t="s">
        <v>227</v>
      </c>
      <c r="I23" s="31" t="s">
        <v>209</v>
      </c>
      <c r="J23" s="27">
        <v>68.3</v>
      </c>
      <c r="K23" s="27">
        <v>78.8</v>
      </c>
      <c r="L23" s="31"/>
      <c r="M23" s="27">
        <v>73.55</v>
      </c>
      <c r="N23" s="31" t="s">
        <v>36</v>
      </c>
      <c r="O23" s="31" t="s">
        <v>211</v>
      </c>
      <c r="P23" s="31" t="s">
        <v>211</v>
      </c>
      <c r="Q23" s="32" t="s">
        <v>202</v>
      </c>
      <c r="R23" s="33"/>
    </row>
    <row r="24" spans="1:18" ht="39.75" customHeight="1">
      <c r="A24" s="23" t="s">
        <v>179</v>
      </c>
      <c r="B24" s="24" t="s">
        <v>204</v>
      </c>
      <c r="C24" s="24" t="s">
        <v>205</v>
      </c>
      <c r="D24" s="24" t="s">
        <v>221</v>
      </c>
      <c r="E24" s="25" t="s">
        <v>99</v>
      </c>
      <c r="F24" s="31" t="s">
        <v>222</v>
      </c>
      <c r="G24" s="25" t="s">
        <v>225</v>
      </c>
      <c r="H24" s="25" t="s">
        <v>228</v>
      </c>
      <c r="I24" s="24" t="s">
        <v>209</v>
      </c>
      <c r="J24" s="27">
        <v>71</v>
      </c>
      <c r="K24" s="27">
        <v>75.2</v>
      </c>
      <c r="L24" s="24"/>
      <c r="M24" s="27">
        <v>73.1</v>
      </c>
      <c r="N24" s="24" t="s">
        <v>43</v>
      </c>
      <c r="O24" s="24" t="s">
        <v>211</v>
      </c>
      <c r="P24" s="24" t="s">
        <v>211</v>
      </c>
      <c r="Q24" s="28" t="s">
        <v>202</v>
      </c>
      <c r="R24" s="29"/>
    </row>
    <row r="25" spans="1:18" ht="39.75" customHeight="1">
      <c r="A25" s="23" t="s">
        <v>180</v>
      </c>
      <c r="B25" s="24" t="s">
        <v>204</v>
      </c>
      <c r="C25" s="24" t="s">
        <v>205</v>
      </c>
      <c r="D25" s="24" t="s">
        <v>221</v>
      </c>
      <c r="E25" s="25" t="s">
        <v>101</v>
      </c>
      <c r="F25" s="31" t="s">
        <v>222</v>
      </c>
      <c r="G25" s="25" t="s">
        <v>225</v>
      </c>
      <c r="H25" s="25" t="s">
        <v>229</v>
      </c>
      <c r="I25" s="24" t="s">
        <v>209</v>
      </c>
      <c r="J25" s="27">
        <v>72.4</v>
      </c>
      <c r="K25" s="27">
        <v>73.6</v>
      </c>
      <c r="L25" s="24"/>
      <c r="M25" s="27">
        <v>73</v>
      </c>
      <c r="N25" s="24" t="s">
        <v>48</v>
      </c>
      <c r="O25" s="24" t="s">
        <v>211</v>
      </c>
      <c r="P25" s="24" t="s">
        <v>211</v>
      </c>
      <c r="Q25" s="28" t="s">
        <v>202</v>
      </c>
      <c r="R25" s="29"/>
    </row>
    <row r="26" spans="1:18" ht="39.75" customHeight="1">
      <c r="A26" s="23" t="s">
        <v>181</v>
      </c>
      <c r="B26" s="24" t="s">
        <v>204</v>
      </c>
      <c r="C26" s="24" t="s">
        <v>205</v>
      </c>
      <c r="D26" s="24" t="s">
        <v>221</v>
      </c>
      <c r="E26" s="25" t="s">
        <v>103</v>
      </c>
      <c r="F26" s="31" t="s">
        <v>222</v>
      </c>
      <c r="G26" s="25" t="s">
        <v>230</v>
      </c>
      <c r="H26" s="25" t="s">
        <v>226</v>
      </c>
      <c r="I26" s="24" t="s">
        <v>209</v>
      </c>
      <c r="J26" s="27">
        <v>70.9</v>
      </c>
      <c r="K26" s="27">
        <v>75</v>
      </c>
      <c r="L26" s="24"/>
      <c r="M26" s="27">
        <v>72.95</v>
      </c>
      <c r="N26" s="24" t="s">
        <v>55</v>
      </c>
      <c r="O26" s="24" t="s">
        <v>211</v>
      </c>
      <c r="P26" s="24" t="s">
        <v>211</v>
      </c>
      <c r="Q26" s="28" t="s">
        <v>202</v>
      </c>
      <c r="R26" s="29"/>
    </row>
    <row r="27" spans="1:18" ht="39.75" customHeight="1">
      <c r="A27" s="23" t="s">
        <v>182</v>
      </c>
      <c r="B27" s="24" t="s">
        <v>204</v>
      </c>
      <c r="C27" s="24" t="s">
        <v>205</v>
      </c>
      <c r="D27" s="24" t="s">
        <v>221</v>
      </c>
      <c r="E27" s="25" t="s">
        <v>105</v>
      </c>
      <c r="F27" s="31" t="s">
        <v>222</v>
      </c>
      <c r="G27" s="25" t="s">
        <v>225</v>
      </c>
      <c r="H27" s="25" t="s">
        <v>231</v>
      </c>
      <c r="I27" s="24" t="s">
        <v>209</v>
      </c>
      <c r="J27" s="27">
        <v>68</v>
      </c>
      <c r="K27" s="27">
        <v>77.8</v>
      </c>
      <c r="L27" s="24"/>
      <c r="M27" s="27">
        <v>72.9</v>
      </c>
      <c r="N27" s="24" t="s">
        <v>62</v>
      </c>
      <c r="O27" s="24" t="s">
        <v>211</v>
      </c>
      <c r="P27" s="24" t="s">
        <v>211</v>
      </c>
      <c r="Q27" s="28" t="s">
        <v>202</v>
      </c>
      <c r="R27" s="29"/>
    </row>
    <row r="28" spans="1:18" ht="39.75" customHeight="1">
      <c r="A28" s="23" t="s">
        <v>183</v>
      </c>
      <c r="B28" s="24" t="s">
        <v>204</v>
      </c>
      <c r="C28" s="24" t="s">
        <v>205</v>
      </c>
      <c r="D28" s="24" t="s">
        <v>221</v>
      </c>
      <c r="E28" s="25" t="s">
        <v>107</v>
      </c>
      <c r="F28" s="31" t="s">
        <v>222</v>
      </c>
      <c r="G28" s="25" t="s">
        <v>225</v>
      </c>
      <c r="H28" s="25" t="s">
        <v>232</v>
      </c>
      <c r="I28" s="24" t="s">
        <v>209</v>
      </c>
      <c r="J28" s="27">
        <v>70.1</v>
      </c>
      <c r="K28" s="27">
        <v>75.6</v>
      </c>
      <c r="L28" s="24"/>
      <c r="M28" s="27">
        <v>72.85</v>
      </c>
      <c r="N28" s="24" t="s">
        <v>68</v>
      </c>
      <c r="O28" s="24" t="s">
        <v>211</v>
      </c>
      <c r="P28" s="24" t="s">
        <v>211</v>
      </c>
      <c r="Q28" s="28" t="s">
        <v>202</v>
      </c>
      <c r="R28" s="29"/>
    </row>
    <row r="29" spans="1:18" ht="39.75" customHeight="1">
      <c r="A29" s="23" t="s">
        <v>184</v>
      </c>
      <c r="B29" s="24" t="s">
        <v>204</v>
      </c>
      <c r="C29" s="24" t="s">
        <v>205</v>
      </c>
      <c r="D29" s="24" t="s">
        <v>221</v>
      </c>
      <c r="E29" s="25" t="s">
        <v>109</v>
      </c>
      <c r="F29" s="31" t="s">
        <v>203</v>
      </c>
      <c r="G29" s="25" t="s">
        <v>225</v>
      </c>
      <c r="H29" s="25" t="s">
        <v>233</v>
      </c>
      <c r="I29" s="24" t="s">
        <v>209</v>
      </c>
      <c r="J29" s="27">
        <v>70</v>
      </c>
      <c r="K29" s="27">
        <v>75.6</v>
      </c>
      <c r="L29" s="24"/>
      <c r="M29" s="27">
        <v>72.8</v>
      </c>
      <c r="N29" s="24" t="s">
        <v>74</v>
      </c>
      <c r="O29" s="24" t="s">
        <v>211</v>
      </c>
      <c r="P29" s="24" t="s">
        <v>211</v>
      </c>
      <c r="Q29" s="28" t="s">
        <v>202</v>
      </c>
      <c r="R29" s="29"/>
    </row>
    <row r="30" spans="1:18" s="17" customFormat="1" ht="39.75" customHeight="1">
      <c r="A30" s="44" t="s">
        <v>185</v>
      </c>
      <c r="B30" s="14" t="s">
        <v>243</v>
      </c>
      <c r="C30" s="14" t="s">
        <v>244</v>
      </c>
      <c r="D30" s="14" t="s">
        <v>245</v>
      </c>
      <c r="E30" s="8" t="s">
        <v>111</v>
      </c>
      <c r="F30" s="14" t="s">
        <v>246</v>
      </c>
      <c r="G30" s="8" t="s">
        <v>247</v>
      </c>
      <c r="H30" s="8" t="s">
        <v>248</v>
      </c>
      <c r="I30" s="14" t="s">
        <v>249</v>
      </c>
      <c r="J30" s="10">
        <v>70.5</v>
      </c>
      <c r="K30" s="10">
        <v>75</v>
      </c>
      <c r="L30" s="14"/>
      <c r="M30" s="8">
        <v>72.75</v>
      </c>
      <c r="N30" s="14" t="s">
        <v>80</v>
      </c>
      <c r="O30" s="14" t="s">
        <v>250</v>
      </c>
      <c r="P30" s="14" t="s">
        <v>250</v>
      </c>
      <c r="Q30" s="15" t="s">
        <v>251</v>
      </c>
      <c r="R30" s="16"/>
    </row>
    <row r="31" spans="1:18" ht="39.75" customHeight="1">
      <c r="A31" s="23" t="s">
        <v>186</v>
      </c>
      <c r="B31" s="24" t="s">
        <v>204</v>
      </c>
      <c r="C31" s="24" t="s">
        <v>205</v>
      </c>
      <c r="D31" s="24" t="s">
        <v>221</v>
      </c>
      <c r="E31" s="25" t="s">
        <v>113</v>
      </c>
      <c r="F31" s="31" t="s">
        <v>203</v>
      </c>
      <c r="G31" s="25" t="s">
        <v>223</v>
      </c>
      <c r="H31" s="25" t="s">
        <v>234</v>
      </c>
      <c r="I31" s="24" t="s">
        <v>209</v>
      </c>
      <c r="J31" s="27">
        <v>71</v>
      </c>
      <c r="K31" s="27">
        <v>74.4</v>
      </c>
      <c r="L31" s="31"/>
      <c r="M31" s="27">
        <v>72.7</v>
      </c>
      <c r="N31" s="24" t="s">
        <v>100</v>
      </c>
      <c r="O31" s="24" t="s">
        <v>211</v>
      </c>
      <c r="P31" s="24" t="s">
        <v>211</v>
      </c>
      <c r="Q31" s="28" t="s">
        <v>202</v>
      </c>
      <c r="R31" s="29"/>
    </row>
    <row r="32" spans="1:18" ht="39.75" customHeight="1">
      <c r="A32" s="23" t="s">
        <v>187</v>
      </c>
      <c r="B32" s="24" t="s">
        <v>204</v>
      </c>
      <c r="C32" s="24" t="s">
        <v>205</v>
      </c>
      <c r="D32" s="24" t="s">
        <v>221</v>
      </c>
      <c r="E32" s="31" t="s">
        <v>115</v>
      </c>
      <c r="F32" s="24" t="s">
        <v>203</v>
      </c>
      <c r="G32" s="24" t="s">
        <v>223</v>
      </c>
      <c r="H32" s="24" t="s">
        <v>234</v>
      </c>
      <c r="I32" s="24" t="s">
        <v>209</v>
      </c>
      <c r="J32" s="35">
        <v>68.9</v>
      </c>
      <c r="K32" s="35">
        <v>76.4</v>
      </c>
      <c r="L32" s="35"/>
      <c r="M32" s="35">
        <v>72.65</v>
      </c>
      <c r="N32" s="24" t="s">
        <v>102</v>
      </c>
      <c r="O32" s="24" t="s">
        <v>211</v>
      </c>
      <c r="P32" s="24" t="s">
        <v>211</v>
      </c>
      <c r="Q32" s="28" t="s">
        <v>202</v>
      </c>
      <c r="R32" s="29"/>
    </row>
    <row r="33" spans="1:18" ht="39.75" customHeight="1">
      <c r="A33" s="23" t="s">
        <v>188</v>
      </c>
      <c r="B33" s="24" t="s">
        <v>204</v>
      </c>
      <c r="C33" s="24" t="s">
        <v>205</v>
      </c>
      <c r="D33" s="25" t="s">
        <v>235</v>
      </c>
      <c r="E33" s="25" t="s">
        <v>117</v>
      </c>
      <c r="F33" s="24" t="s">
        <v>203</v>
      </c>
      <c r="G33" s="24" t="s">
        <v>236</v>
      </c>
      <c r="H33" s="24" t="s">
        <v>237</v>
      </c>
      <c r="I33" s="24" t="s">
        <v>238</v>
      </c>
      <c r="J33" s="35">
        <v>63.9</v>
      </c>
      <c r="K33" s="36">
        <v>72.8</v>
      </c>
      <c r="L33" s="36"/>
      <c r="M33" s="36">
        <v>68.35</v>
      </c>
      <c r="N33" s="24" t="s">
        <v>210</v>
      </c>
      <c r="O33" s="24" t="s">
        <v>211</v>
      </c>
      <c r="P33" s="24" t="s">
        <v>211</v>
      </c>
      <c r="Q33" s="28" t="s">
        <v>202</v>
      </c>
      <c r="R33" s="29"/>
    </row>
    <row r="34" spans="1:18" ht="39.75" customHeight="1">
      <c r="A34" s="23" t="s">
        <v>189</v>
      </c>
      <c r="B34" s="24" t="s">
        <v>204</v>
      </c>
      <c r="C34" s="24" t="s">
        <v>205</v>
      </c>
      <c r="D34" s="25" t="s">
        <v>239</v>
      </c>
      <c r="E34" s="25" t="s">
        <v>119</v>
      </c>
      <c r="F34" s="24" t="s">
        <v>203</v>
      </c>
      <c r="G34" s="24" t="s">
        <v>240</v>
      </c>
      <c r="H34" s="24" t="s">
        <v>241</v>
      </c>
      <c r="I34" s="24" t="s">
        <v>209</v>
      </c>
      <c r="J34" s="35">
        <v>71.4</v>
      </c>
      <c r="K34" s="36" t="s">
        <v>120</v>
      </c>
      <c r="L34" s="36"/>
      <c r="M34" s="36">
        <v>75.12</v>
      </c>
      <c r="N34" s="24" t="s">
        <v>210</v>
      </c>
      <c r="O34" s="24" t="s">
        <v>211</v>
      </c>
      <c r="P34" s="24" t="s">
        <v>211</v>
      </c>
      <c r="Q34" s="28" t="s">
        <v>202</v>
      </c>
      <c r="R34" s="29"/>
    </row>
    <row r="35" spans="1:18" ht="39.75" customHeight="1">
      <c r="A35" s="23" t="s">
        <v>190</v>
      </c>
      <c r="B35" s="25" t="s">
        <v>19</v>
      </c>
      <c r="C35" s="25" t="s">
        <v>121</v>
      </c>
      <c r="D35" s="25" t="s">
        <v>122</v>
      </c>
      <c r="E35" s="25" t="s">
        <v>123</v>
      </c>
      <c r="F35" s="26" t="s">
        <v>124</v>
      </c>
      <c r="G35" s="25" t="s">
        <v>125</v>
      </c>
      <c r="H35" s="25" t="s">
        <v>126</v>
      </c>
      <c r="I35" s="24" t="s">
        <v>53</v>
      </c>
      <c r="J35" s="27">
        <v>69.3</v>
      </c>
      <c r="K35" s="25" t="s">
        <v>127</v>
      </c>
      <c r="L35" s="24"/>
      <c r="M35" s="27">
        <f>J35*0.5+K35*0.5</f>
        <v>72.22</v>
      </c>
      <c r="N35" s="24" t="s">
        <v>18</v>
      </c>
      <c r="O35" s="24" t="s">
        <v>28</v>
      </c>
      <c r="P35" s="24" t="s">
        <v>28</v>
      </c>
      <c r="Q35" s="28" t="s">
        <v>202</v>
      </c>
      <c r="R35" s="29"/>
    </row>
    <row r="36" spans="1:18" ht="48.75" customHeight="1">
      <c r="A36" s="23" t="s">
        <v>191</v>
      </c>
      <c r="B36" s="25" t="s">
        <v>19</v>
      </c>
      <c r="C36" s="25" t="s">
        <v>121</v>
      </c>
      <c r="D36" s="25" t="s">
        <v>128</v>
      </c>
      <c r="E36" s="25" t="s">
        <v>129</v>
      </c>
      <c r="F36" s="26" t="s">
        <v>23</v>
      </c>
      <c r="G36" s="25" t="s">
        <v>130</v>
      </c>
      <c r="H36" s="25" t="s">
        <v>131</v>
      </c>
      <c r="I36" s="24" t="s">
        <v>132</v>
      </c>
      <c r="J36" s="27">
        <v>62.6</v>
      </c>
      <c r="K36" s="25" t="s">
        <v>133</v>
      </c>
      <c r="L36" s="24"/>
      <c r="M36" s="27">
        <f>J36*0.5+K36*0.5</f>
        <v>69.47</v>
      </c>
      <c r="N36" s="24" t="s">
        <v>18</v>
      </c>
      <c r="O36" s="24" t="s">
        <v>28</v>
      </c>
      <c r="P36" s="24" t="s">
        <v>28</v>
      </c>
      <c r="Q36" s="28" t="s">
        <v>202</v>
      </c>
      <c r="R36" s="29"/>
    </row>
    <row r="37" spans="1:18" ht="39.75" customHeight="1">
      <c r="A37" s="23" t="s">
        <v>192</v>
      </c>
      <c r="B37" s="25" t="s">
        <v>19</v>
      </c>
      <c r="C37" s="25" t="s">
        <v>121</v>
      </c>
      <c r="D37" s="25" t="s">
        <v>56</v>
      </c>
      <c r="E37" s="25" t="s">
        <v>134</v>
      </c>
      <c r="F37" s="26" t="s">
        <v>124</v>
      </c>
      <c r="G37" s="25" t="s">
        <v>135</v>
      </c>
      <c r="H37" s="25" t="s">
        <v>136</v>
      </c>
      <c r="I37" s="24" t="s">
        <v>53</v>
      </c>
      <c r="J37" s="27">
        <v>69.4</v>
      </c>
      <c r="K37" s="25" t="s">
        <v>137</v>
      </c>
      <c r="L37" s="24"/>
      <c r="M37" s="27">
        <f>J37*0.5+K37*0.5</f>
        <v>75.56</v>
      </c>
      <c r="N37" s="24" t="s">
        <v>18</v>
      </c>
      <c r="O37" s="24" t="s">
        <v>28</v>
      </c>
      <c r="P37" s="24" t="s">
        <v>28</v>
      </c>
      <c r="Q37" s="28" t="s">
        <v>202</v>
      </c>
      <c r="R37" s="29"/>
    </row>
    <row r="38" spans="1:18" s="34" customFormat="1" ht="39.75" customHeight="1">
      <c r="A38" s="23" t="s">
        <v>193</v>
      </c>
      <c r="B38" s="25" t="s">
        <v>19</v>
      </c>
      <c r="C38" s="25" t="s">
        <v>138</v>
      </c>
      <c r="D38" s="25" t="s">
        <v>139</v>
      </c>
      <c r="E38" s="25" t="s">
        <v>140</v>
      </c>
      <c r="F38" s="26" t="s">
        <v>23</v>
      </c>
      <c r="G38" s="25" t="s">
        <v>141</v>
      </c>
      <c r="H38" s="25" t="s">
        <v>142</v>
      </c>
      <c r="I38" s="31" t="s">
        <v>53</v>
      </c>
      <c r="J38" s="27">
        <v>68.5</v>
      </c>
      <c r="K38" s="25" t="s">
        <v>143</v>
      </c>
      <c r="L38" s="31"/>
      <c r="M38" s="27">
        <f>J38*0.5+K38*0.5</f>
        <v>73.55</v>
      </c>
      <c r="N38" s="31" t="s">
        <v>18</v>
      </c>
      <c r="O38" s="31" t="s">
        <v>28</v>
      </c>
      <c r="P38" s="31" t="s">
        <v>28</v>
      </c>
      <c r="Q38" s="32" t="s">
        <v>202</v>
      </c>
      <c r="R38" s="33"/>
    </row>
    <row r="39" spans="1:18" ht="39.75" customHeight="1">
      <c r="A39" s="23" t="s">
        <v>194</v>
      </c>
      <c r="B39" s="25" t="s">
        <v>19</v>
      </c>
      <c r="C39" s="25" t="s">
        <v>138</v>
      </c>
      <c r="D39" s="31" t="s">
        <v>144</v>
      </c>
      <c r="E39" s="25" t="s">
        <v>145</v>
      </c>
      <c r="F39" s="26" t="s">
        <v>23</v>
      </c>
      <c r="G39" s="25" t="s">
        <v>39</v>
      </c>
      <c r="H39" s="25" t="s">
        <v>146</v>
      </c>
      <c r="I39" s="24" t="s">
        <v>53</v>
      </c>
      <c r="J39" s="27">
        <v>70.5</v>
      </c>
      <c r="K39" s="25" t="s">
        <v>147</v>
      </c>
      <c r="L39" s="24"/>
      <c r="M39" s="27">
        <f>J39*0.5+K39*0.5</f>
        <v>74.3</v>
      </c>
      <c r="N39" s="24" t="s">
        <v>18</v>
      </c>
      <c r="O39" s="24" t="s">
        <v>28</v>
      </c>
      <c r="P39" s="24" t="s">
        <v>28</v>
      </c>
      <c r="Q39" s="28" t="s">
        <v>202</v>
      </c>
      <c r="R39" s="29"/>
    </row>
    <row r="40" spans="1:18" ht="39.75" customHeight="1">
      <c r="A40" s="23" t="s">
        <v>195</v>
      </c>
      <c r="B40" s="24" t="s">
        <v>19</v>
      </c>
      <c r="C40" s="24" t="s">
        <v>165</v>
      </c>
      <c r="D40" s="24" t="s">
        <v>160</v>
      </c>
      <c r="E40" s="24" t="s">
        <v>166</v>
      </c>
      <c r="F40" s="24" t="s">
        <v>23</v>
      </c>
      <c r="G40" s="24" t="s">
        <v>167</v>
      </c>
      <c r="H40" s="24" t="s">
        <v>83</v>
      </c>
      <c r="I40" s="24" t="s">
        <v>53</v>
      </c>
      <c r="J40" s="36">
        <v>67.9</v>
      </c>
      <c r="K40" s="36">
        <v>80.2</v>
      </c>
      <c r="L40" s="36"/>
      <c r="M40" s="36">
        <v>74.05</v>
      </c>
      <c r="N40" s="24" t="s">
        <v>18</v>
      </c>
      <c r="O40" s="24" t="s">
        <v>28</v>
      </c>
      <c r="P40" s="24" t="s">
        <v>28</v>
      </c>
      <c r="Q40" s="28" t="s">
        <v>202</v>
      </c>
      <c r="R40" s="29"/>
    </row>
    <row r="41" spans="1:18" ht="39.75" customHeight="1">
      <c r="A41" s="23" t="s">
        <v>196</v>
      </c>
      <c r="B41" s="24" t="s">
        <v>19</v>
      </c>
      <c r="C41" s="24" t="s">
        <v>165</v>
      </c>
      <c r="D41" s="24" t="s">
        <v>168</v>
      </c>
      <c r="E41" s="24" t="s">
        <v>169</v>
      </c>
      <c r="F41" s="24" t="s">
        <v>23</v>
      </c>
      <c r="G41" s="24" t="s">
        <v>170</v>
      </c>
      <c r="H41" s="24" t="s">
        <v>171</v>
      </c>
      <c r="I41" s="24" t="s">
        <v>172</v>
      </c>
      <c r="J41" s="36">
        <v>69.6</v>
      </c>
      <c r="K41" s="36">
        <v>78.3</v>
      </c>
      <c r="L41" s="36"/>
      <c r="M41" s="36">
        <v>73.95</v>
      </c>
      <c r="N41" s="24" t="s">
        <v>18</v>
      </c>
      <c r="O41" s="24" t="s">
        <v>28</v>
      </c>
      <c r="P41" s="24" t="s">
        <v>28</v>
      </c>
      <c r="Q41" s="28" t="s">
        <v>202</v>
      </c>
      <c r="R41" s="29"/>
    </row>
    <row r="42" spans="1:18" ht="39.75" customHeight="1">
      <c r="A42" s="23" t="s">
        <v>197</v>
      </c>
      <c r="B42" s="24" t="s">
        <v>19</v>
      </c>
      <c r="C42" s="24" t="s">
        <v>165</v>
      </c>
      <c r="D42" s="24" t="s">
        <v>173</v>
      </c>
      <c r="E42" s="24" t="s">
        <v>174</v>
      </c>
      <c r="F42" s="24" t="s">
        <v>23</v>
      </c>
      <c r="G42" s="24" t="s">
        <v>156</v>
      </c>
      <c r="H42" s="24" t="s">
        <v>175</v>
      </c>
      <c r="I42" s="24" t="s">
        <v>53</v>
      </c>
      <c r="J42" s="36">
        <v>75.2</v>
      </c>
      <c r="K42" s="36">
        <v>76.32</v>
      </c>
      <c r="L42" s="36"/>
      <c r="M42" s="36">
        <v>75.76</v>
      </c>
      <c r="N42" s="24" t="s">
        <v>18</v>
      </c>
      <c r="O42" s="24" t="s">
        <v>28</v>
      </c>
      <c r="P42" s="24" t="s">
        <v>28</v>
      </c>
      <c r="Q42" s="28" t="s">
        <v>202</v>
      </c>
      <c r="R42" s="29"/>
    </row>
    <row r="43" spans="1:18" ht="39.75" customHeight="1">
      <c r="A43" s="23" t="s">
        <v>198</v>
      </c>
      <c r="B43" s="24" t="s">
        <v>19</v>
      </c>
      <c r="C43" s="24" t="s">
        <v>165</v>
      </c>
      <c r="D43" s="24" t="s">
        <v>176</v>
      </c>
      <c r="E43" s="24" t="s">
        <v>177</v>
      </c>
      <c r="F43" s="24" t="s">
        <v>124</v>
      </c>
      <c r="G43" s="24" t="s">
        <v>125</v>
      </c>
      <c r="H43" s="24" t="s">
        <v>178</v>
      </c>
      <c r="I43" s="24" t="s">
        <v>53</v>
      </c>
      <c r="J43" s="36">
        <v>76.4</v>
      </c>
      <c r="K43" s="36">
        <v>76.3</v>
      </c>
      <c r="L43" s="36"/>
      <c r="M43" s="36">
        <v>76.35</v>
      </c>
      <c r="N43" s="24" t="s">
        <v>18</v>
      </c>
      <c r="O43" s="24" t="s">
        <v>28</v>
      </c>
      <c r="P43" s="24" t="s">
        <v>28</v>
      </c>
      <c r="Q43" s="28" t="s">
        <v>202</v>
      </c>
      <c r="R43" s="29"/>
    </row>
    <row r="44" spans="1:18" s="34" customFormat="1" ht="39.75" customHeight="1">
      <c r="A44" s="23" t="s">
        <v>199</v>
      </c>
      <c r="B44" s="25" t="s">
        <v>19</v>
      </c>
      <c r="C44" s="25" t="s">
        <v>148</v>
      </c>
      <c r="D44" s="25" t="s">
        <v>139</v>
      </c>
      <c r="E44" s="25" t="s">
        <v>149</v>
      </c>
      <c r="F44" s="26" t="s">
        <v>124</v>
      </c>
      <c r="G44" s="25" t="s">
        <v>130</v>
      </c>
      <c r="H44" s="25" t="s">
        <v>150</v>
      </c>
      <c r="I44" s="31" t="s">
        <v>53</v>
      </c>
      <c r="J44" s="27">
        <v>70.6</v>
      </c>
      <c r="K44" s="37">
        <v>81.5</v>
      </c>
      <c r="L44" s="31"/>
      <c r="M44" s="27">
        <v>76.05</v>
      </c>
      <c r="N44" s="26">
        <v>1</v>
      </c>
      <c r="O44" s="31" t="s">
        <v>28</v>
      </c>
      <c r="P44" s="31" t="s">
        <v>28</v>
      </c>
      <c r="Q44" s="32" t="s">
        <v>202</v>
      </c>
      <c r="R44" s="33"/>
    </row>
    <row r="45" spans="1:18" s="34" customFormat="1" ht="39.75" customHeight="1">
      <c r="A45" s="23" t="s">
        <v>200</v>
      </c>
      <c r="B45" s="25" t="s">
        <v>19</v>
      </c>
      <c r="C45" s="25" t="s">
        <v>148</v>
      </c>
      <c r="D45" s="25" t="s">
        <v>139</v>
      </c>
      <c r="E45" s="25" t="s">
        <v>151</v>
      </c>
      <c r="F45" s="26" t="s">
        <v>23</v>
      </c>
      <c r="G45" s="25" t="s">
        <v>130</v>
      </c>
      <c r="H45" s="25" t="s">
        <v>152</v>
      </c>
      <c r="I45" s="31" t="s">
        <v>53</v>
      </c>
      <c r="J45" s="27">
        <v>69.4</v>
      </c>
      <c r="K45" s="37">
        <v>82.1</v>
      </c>
      <c r="L45" s="31"/>
      <c r="M45" s="27">
        <v>75.75</v>
      </c>
      <c r="N45" s="26">
        <v>2</v>
      </c>
      <c r="O45" s="31" t="s">
        <v>28</v>
      </c>
      <c r="P45" s="31" t="s">
        <v>28</v>
      </c>
      <c r="Q45" s="32" t="s">
        <v>202</v>
      </c>
      <c r="R45" s="33"/>
    </row>
    <row r="46" spans="1:18" s="34" customFormat="1" ht="39.75" customHeight="1">
      <c r="A46" s="23" t="s">
        <v>201</v>
      </c>
      <c r="B46" s="25" t="s">
        <v>19</v>
      </c>
      <c r="C46" s="25" t="s">
        <v>148</v>
      </c>
      <c r="D46" s="25" t="s">
        <v>139</v>
      </c>
      <c r="E46" s="25" t="s">
        <v>153</v>
      </c>
      <c r="F46" s="26" t="s">
        <v>23</v>
      </c>
      <c r="G46" s="25" t="s">
        <v>154</v>
      </c>
      <c r="H46" s="25" t="s">
        <v>155</v>
      </c>
      <c r="I46" s="31" t="s">
        <v>53</v>
      </c>
      <c r="J46" s="27">
        <v>71.2</v>
      </c>
      <c r="K46" s="27">
        <v>77.76</v>
      </c>
      <c r="L46" s="31"/>
      <c r="M46" s="27">
        <v>74.48</v>
      </c>
      <c r="N46" s="26">
        <v>3</v>
      </c>
      <c r="O46" s="31" t="s">
        <v>28</v>
      </c>
      <c r="P46" s="31" t="s">
        <v>28</v>
      </c>
      <c r="Q46" s="32" t="s">
        <v>202</v>
      </c>
      <c r="R46" s="33"/>
    </row>
    <row r="47" spans="1:18" ht="39.75" customHeight="1">
      <c r="A47" s="23" t="s">
        <v>252</v>
      </c>
      <c r="B47" s="25" t="s">
        <v>19</v>
      </c>
      <c r="C47" s="25" t="s">
        <v>148</v>
      </c>
      <c r="D47" s="25" t="s">
        <v>156</v>
      </c>
      <c r="E47" s="25" t="s">
        <v>157</v>
      </c>
      <c r="F47" s="26" t="s">
        <v>23</v>
      </c>
      <c r="G47" s="25" t="s">
        <v>158</v>
      </c>
      <c r="H47" s="25" t="s">
        <v>159</v>
      </c>
      <c r="I47" s="24" t="s">
        <v>53</v>
      </c>
      <c r="J47" s="27">
        <v>71.4</v>
      </c>
      <c r="K47" s="37">
        <v>75.16</v>
      </c>
      <c r="L47" s="24"/>
      <c r="M47" s="27">
        <v>73.28</v>
      </c>
      <c r="N47" s="25">
        <v>1</v>
      </c>
      <c r="O47" s="24" t="s">
        <v>28</v>
      </c>
      <c r="P47" s="24" t="s">
        <v>28</v>
      </c>
      <c r="Q47" s="28" t="s">
        <v>202</v>
      </c>
      <c r="R47" s="29"/>
    </row>
    <row r="48" spans="1:18" s="34" customFormat="1" ht="39.75" customHeight="1" thickBot="1">
      <c r="A48" s="45" t="s">
        <v>253</v>
      </c>
      <c r="B48" s="38" t="s">
        <v>19</v>
      </c>
      <c r="C48" s="38" t="s">
        <v>148</v>
      </c>
      <c r="D48" s="38" t="s">
        <v>160</v>
      </c>
      <c r="E48" s="38" t="s">
        <v>161</v>
      </c>
      <c r="F48" s="39" t="s">
        <v>222</v>
      </c>
      <c r="G48" s="38" t="s">
        <v>162</v>
      </c>
      <c r="H48" s="38" t="s">
        <v>163</v>
      </c>
      <c r="I48" s="39" t="s">
        <v>53</v>
      </c>
      <c r="J48" s="40">
        <v>70</v>
      </c>
      <c r="K48" s="39" t="s">
        <v>164</v>
      </c>
      <c r="L48" s="39"/>
      <c r="M48" s="40">
        <v>73.85</v>
      </c>
      <c r="N48" s="39" t="s">
        <v>18</v>
      </c>
      <c r="O48" s="39" t="s">
        <v>28</v>
      </c>
      <c r="P48" s="39" t="s">
        <v>28</v>
      </c>
      <c r="Q48" s="41" t="s">
        <v>202</v>
      </c>
      <c r="R48" s="33"/>
    </row>
    <row r="49" spans="1:18" ht="39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4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2" ht="14.25">
      <c r="A59" s="42"/>
      <c r="B59" s="42"/>
    </row>
    <row r="60" spans="1:2" ht="14.25">
      <c r="A60" s="42"/>
      <c r="B60" s="42"/>
    </row>
  </sheetData>
  <sheetProtection/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I2:I3"/>
    <mergeCell ref="M2:M3"/>
    <mergeCell ref="N2:N3"/>
    <mergeCell ref="O2:O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2021-07-12T00:51:10Z</cp:lastPrinted>
  <dcterms:created xsi:type="dcterms:W3CDTF">2014-07-07T06:24:53Z</dcterms:created>
  <dcterms:modified xsi:type="dcterms:W3CDTF">2023-06-30T03:35:23Z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BEBA7B6D2242404EA97B630170CFED4D_12</vt:lpwstr>
  </property>
  <property fmtid="{D5CDD505-2E9C-101B-9397-08002B2CF9AE}" pid="3" name="KSOProductBuildVer">
    <vt:lpwstr>2052-11.1.0.14309</vt:lpwstr>
  </property>
</Properties>
</file>