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<sst xmlns="http://schemas.openxmlformats.org/spreadsheetml/2006/main" count="32" uniqueCount="29">
  <si>
    <t xml:space="preserve">2022年下半年内江市市中区部分事业单位公开考聘工作人员参加体检人员体检结果一览表（第四批）
</t>
  </si>
  <si>
    <t>序号</t>
  </si>
  <si>
    <t>姓名</t>
  </si>
  <si>
    <t>性别</t>
  </si>
  <si>
    <t>考聘单位及
职位名称</t>
  </si>
  <si>
    <t>职位 
编号</t>
  </si>
  <si>
    <t>准考证号</t>
  </si>
  <si>
    <t>笔试 
成绩</t>
  </si>
  <si>
    <t>政策性加分</t>
  </si>
  <si>
    <t>笔试总成绩</t>
  </si>
  <si>
    <t>笔试折合总成绩</t>
  </si>
  <si>
    <t>面试成绩</t>
  </si>
  <si>
    <t>面试折合成绩</t>
  </si>
  <si>
    <t>笔试、面试折合总成绩</t>
  </si>
  <si>
    <t>体检结论</t>
  </si>
  <si>
    <t>成绩</t>
  </si>
  <si>
    <t>伍晏民</t>
  </si>
  <si>
    <t>男</t>
  </si>
  <si>
    <t>区委办信息中心工作人员</t>
  </si>
  <si>
    <t>9020101</t>
  </si>
  <si>
    <t>2123109042509</t>
  </si>
  <si>
    <t>合格</t>
  </si>
  <si>
    <t>肖静萍</t>
  </si>
  <si>
    <t>女</t>
  </si>
  <si>
    <t>内江市翔龙中学、内江市实验幼儿园、白马镇中心幼儿园
会计</t>
  </si>
  <si>
    <t>2123109023019</t>
  </si>
  <si>
    <t>代红</t>
  </si>
  <si>
    <t>史家镇中心卫生院护理</t>
  </si>
  <si>
    <t>3123109070608</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</si>
</sst>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8">
    <font>
      <sz val="11"/>
      <color theme="1"/>
      <name val="宋体"/>
      <charset val="134"/>
      <scheme val="minor"/>
    </font>
    <font>
      <sz val="16"/>
      <color rgb="FF000000"/>
      <name val="黑体"/>
      <charset val="134"/>
    </font>
    <font>
      <sz val="11"/>
      <color rgb="FF000000"/>
      <name val="宋体"/>
      <charset val="134"/>
    </font>
    <font>
      <sz val="12"/>
      <name val="仿宋_GB2312"/>
      <charset val="134"/>
    </font>
    <font>
      <sz val="11"/>
      <name val="宋体"/>
      <charset val="134"/>
    </font>
    <font>
      <sz val="10"/>
      <color theme="1"/>
      <name val="宋体"/>
      <charset val="134"/>
    </font>
    <font>
      <sz val="10.5"/>
      <color rgb="FF000000"/>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sz val="10"/>
      <name val="Arial"/>
      <charset val="134"/>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4">
    <fill>
      <patternFill patternType="none"/>
    </fill>
    <fill>
      <patternFill patternType="gray125"/>
    </fill>
    <fill>
      <patternFill patternType="solid">
        <fgColor rgb="FFFFFFFF"/>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7" fillId="3" borderId="0" applyNumberFormat="0" applyBorder="0" applyAlignment="0" applyProtection="0">
      <alignment vertical="center"/>
    </xf>
    <xf numFmtId="0" fontId="8" fillId="4"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5" borderId="0" applyNumberFormat="0" applyBorder="0" applyAlignment="0" applyProtection="0">
      <alignment vertical="center"/>
    </xf>
    <xf numFmtId="0" fontId="9" fillId="6" borderId="0" applyNumberFormat="0" applyBorder="0" applyAlignment="0" applyProtection="0">
      <alignment vertical="center"/>
    </xf>
    <xf numFmtId="43" fontId="0" fillId="0" borderId="0" applyFont="0" applyFill="0" applyBorder="0" applyAlignment="0" applyProtection="0">
      <alignment vertical="center"/>
    </xf>
    <xf numFmtId="0" fontId="10" fillId="7"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xf numFmtId="0" fontId="0" fillId="8" borderId="4" applyNumberFormat="0" applyFont="0" applyAlignment="0" applyProtection="0">
      <alignment vertical="center"/>
    </xf>
    <xf numFmtId="0" fontId="10"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0" fillId="10" borderId="0" applyNumberFormat="0" applyBorder="0" applyAlignment="0" applyProtection="0">
      <alignment vertical="center"/>
    </xf>
    <xf numFmtId="0" fontId="14" fillId="0" borderId="6" applyNumberFormat="0" applyFill="0" applyAlignment="0" applyProtection="0">
      <alignment vertical="center"/>
    </xf>
    <xf numFmtId="0" fontId="10"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7" fillId="14" borderId="0" applyNumberFormat="0" applyBorder="0" applyAlignment="0" applyProtection="0">
      <alignment vertical="center"/>
    </xf>
    <xf numFmtId="0" fontId="10"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7" fillId="18" borderId="0" applyNumberFormat="0" applyBorder="0" applyAlignment="0" applyProtection="0">
      <alignment vertical="center"/>
    </xf>
    <xf numFmtId="0" fontId="10"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10" fillId="28" borderId="0" applyNumberFormat="0" applyBorder="0" applyAlignment="0" applyProtection="0">
      <alignment vertical="center"/>
    </xf>
    <xf numFmtId="0" fontId="7" fillId="29" borderId="0" applyNumberFormat="0" applyBorder="0" applyAlignment="0" applyProtection="0">
      <alignment vertical="center"/>
    </xf>
    <xf numFmtId="0" fontId="10"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10" fillId="33" borderId="0" applyNumberFormat="0" applyBorder="0" applyAlignment="0" applyProtection="0">
      <alignment vertical="center"/>
    </xf>
    <xf numFmtId="0" fontId="13" fillId="0" borderId="0"/>
    <xf numFmtId="0" fontId="13" fillId="0" borderId="0"/>
    <xf numFmtId="0" fontId="27" fillId="0" borderId="0">
      <alignment vertical="center"/>
    </xf>
    <xf numFmtId="0" fontId="27" fillId="0" borderId="0">
      <alignment vertical="center"/>
    </xf>
  </cellStyleXfs>
  <cellXfs count="20">
    <xf numFmtId="0" fontId="0" fillId="0" borderId="0" xfId="0">
      <alignment vertical="center"/>
    </xf>
    <xf numFmtId="0" fontId="0" fillId="0" borderId="0" xfId="0" applyFill="1" applyBorder="1">
      <alignment vertical="center"/>
    </xf>
    <xf numFmtId="0" fontId="0" fillId="0" borderId="0" xfId="0" applyFill="1" applyBorder="1">
      <alignment vertical="center"/>
    </xf>
    <xf numFmtId="0" fontId="1" fillId="0" borderId="0" xfId="0" applyFont="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center" vertical="center" wrapText="1"/>
    </xf>
    <xf numFmtId="0" fontId="2" fillId="2" borderId="1" xfId="0" applyFont="1" applyFill="1" applyBorder="1" applyAlignment="1">
      <alignment horizontal="center" vertical="center" wrapText="1"/>
    </xf>
    <xf numFmtId="0" fontId="3" fillId="0" borderId="2" xfId="0" applyFont="1" applyFill="1" applyBorder="1" applyAlignment="1">
      <alignment horizontal="center" vertical="center"/>
    </xf>
    <xf numFmtId="0" fontId="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0" fillId="0" borderId="0" xfId="0" applyBorder="1">
      <alignment vertical="center"/>
    </xf>
    <xf numFmtId="176" fontId="3" fillId="0" borderId="1" xfId="0" applyNumberFormat="1" applyFont="1" applyFill="1" applyBorder="1" applyAlignment="1">
      <alignment vertical="center"/>
    </xf>
    <xf numFmtId="176" fontId="3" fillId="0" borderId="1" xfId="0" applyNumberFormat="1" applyFont="1" applyFill="1" applyBorder="1" applyAlignment="1">
      <alignment horizontal="center" vertical="center"/>
    </xf>
    <xf numFmtId="0" fontId="0" fillId="2" borderId="0" xfId="0" applyFill="1" applyBorder="1">
      <alignment vertical="center"/>
    </xf>
    <xf numFmtId="176" fontId="4" fillId="0"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3" fillId="0" borderId="2" xfId="0" applyFont="1" applyFill="1" applyBorder="1" applyAlignment="1" quotePrefix="1">
      <alignment horizontal="center" vertical="center" wrapText="1"/>
    </xf>
    <xf numFmtId="0" fontId="2" fillId="2" borderId="1" xfId="0" applyFont="1" applyFill="1" applyBorder="1" applyAlignment="1" quotePrefix="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 6" xfId="13"/>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Normal" xfId="50"/>
    <cellStyle name="常规 3" xfId="51"/>
    <cellStyle name="常规 2" xfId="52"/>
    <cellStyle name="常规 4" xfId="53"/>
  </cellStyle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P8"/>
  <sheetViews>
    <sheetView tabSelected="1" workbookViewId="0">
      <selection activeCell="R8" sqref="R8"/>
    </sheetView>
  </sheetViews>
  <sheetFormatPr defaultColWidth="9" defaultRowHeight="13.5" outlineLevelRow="7"/>
  <cols>
    <col min="1" max="1" width="4.125" customWidth="1"/>
    <col min="2" max="2" width="8.25" customWidth="1"/>
    <col min="3" max="3" width="5.5" customWidth="1"/>
    <col min="4" max="4" width="26.125" customWidth="1"/>
    <col min="5" max="5" width="10.5" customWidth="1"/>
    <col min="6" max="6" width="16.375" customWidth="1"/>
    <col min="7" max="7" width="6.875" customWidth="1"/>
    <col min="8" max="8" width="5.375" customWidth="1"/>
    <col min="9" max="9" width="8.125" customWidth="1"/>
    <col min="10" max="10" width="8.5" customWidth="1"/>
    <col min="11" max="11" width="7.375" customWidth="1"/>
    <col min="12" max="12" width="8.125" customWidth="1"/>
    <col min="13" max="13" width="7.25" customWidth="1"/>
    <col min="14" max="14" width="6.125" customWidth="1"/>
  </cols>
  <sheetData>
    <row r="2" ht="27" customHeight="1" spans="1:14">
      <c r="A2" s="3" t="s">
        <v>0</v>
      </c>
      <c r="B2" s="3"/>
      <c r="C2" s="3"/>
      <c r="D2" s="3"/>
      <c r="E2" s="3"/>
      <c r="F2" s="3"/>
      <c r="G2" s="3"/>
      <c r="H2" s="3"/>
      <c r="I2" s="3"/>
      <c r="J2" s="3"/>
      <c r="K2" s="3"/>
      <c r="L2" s="3"/>
      <c r="M2" s="3"/>
      <c r="N2" s="3"/>
    </row>
    <row r="3" ht="23" customHeight="1" spans="1:14">
      <c r="A3" s="3"/>
      <c r="B3" s="3"/>
      <c r="C3" s="3"/>
      <c r="D3" s="3"/>
      <c r="E3" s="3"/>
      <c r="F3" s="3"/>
      <c r="G3" s="3"/>
      <c r="H3" s="3"/>
      <c r="I3" s="3"/>
      <c r="J3" s="3"/>
      <c r="K3" s="3"/>
      <c r="L3" s="3"/>
      <c r="M3" s="3"/>
      <c r="N3" s="3"/>
    </row>
    <row r="4" ht="60" customHeight="1" spans="1:16">
      <c r="A4" s="4" t="s">
        <v>1</v>
      </c>
      <c r="B4" s="4" t="s">
        <v>2</v>
      </c>
      <c r="C4" s="4" t="s">
        <v>3</v>
      </c>
      <c r="D4" s="5" t="s">
        <v>4</v>
      </c>
      <c r="E4" s="5" t="s">
        <v>5</v>
      </c>
      <c r="F4" s="4" t="s">
        <v>6</v>
      </c>
      <c r="G4" s="5" t="s">
        <v>7</v>
      </c>
      <c r="H4" s="5" t="s">
        <v>8</v>
      </c>
      <c r="I4" s="5" t="s">
        <v>9</v>
      </c>
      <c r="J4" s="5" t="s">
        <v>10</v>
      </c>
      <c r="K4" s="5" t="s">
        <v>11</v>
      </c>
      <c r="L4" s="5" t="s">
        <v>12</v>
      </c>
      <c r="M4" s="5" t="s">
        <v>13</v>
      </c>
      <c r="N4" s="5" t="s">
        <v>14</v>
      </c>
      <c r="O4" s="14"/>
      <c r="P4" s="14"/>
    </row>
    <row r="5" ht="18" customHeight="1" spans="1:16">
      <c r="A5" s="4"/>
      <c r="B5" s="4"/>
      <c r="C5" s="4"/>
      <c r="D5" s="4"/>
      <c r="E5" s="4"/>
      <c r="F5" s="4"/>
      <c r="G5" s="5"/>
      <c r="H5" s="5"/>
      <c r="I5" s="5"/>
      <c r="J5" s="5"/>
      <c r="K5" s="5" t="s">
        <v>15</v>
      </c>
      <c r="L5" s="5"/>
      <c r="M5" s="5"/>
      <c r="N5" s="5"/>
      <c r="O5" s="14"/>
      <c r="P5" s="14"/>
    </row>
    <row r="6" s="1" customFormat="1" ht="38" customHeight="1" spans="1:15">
      <c r="A6" s="6">
        <v>1</v>
      </c>
      <c r="B6" s="7" t="s">
        <v>16</v>
      </c>
      <c r="C6" s="7" t="s">
        <v>17</v>
      </c>
      <c r="D6" s="8" t="s">
        <v>18</v>
      </c>
      <c r="E6" s="7" t="s">
        <v>19</v>
      </c>
      <c r="F6" s="20" t="s">
        <v>20</v>
      </c>
      <c r="G6" s="7">
        <v>66.2</v>
      </c>
      <c r="H6" s="10"/>
      <c r="I6" s="15">
        <v>66.2</v>
      </c>
      <c r="J6" s="15">
        <v>39.72</v>
      </c>
      <c r="K6" s="16">
        <v>84.28</v>
      </c>
      <c r="L6" s="16">
        <f>K6*0.4</f>
        <v>33.712</v>
      </c>
      <c r="M6" s="16">
        <f>J6+L6</f>
        <v>73.432</v>
      </c>
      <c r="N6" s="6" t="s">
        <v>21</v>
      </c>
      <c r="O6" s="17"/>
    </row>
    <row r="7" s="2" customFormat="1" ht="40" customHeight="1" spans="1:14">
      <c r="A7" s="11">
        <v>2</v>
      </c>
      <c r="B7" s="12" t="s">
        <v>22</v>
      </c>
      <c r="C7" s="12" t="s">
        <v>23</v>
      </c>
      <c r="D7" s="8" t="s">
        <v>24</v>
      </c>
      <c r="E7" s="12">
        <v>9020201</v>
      </c>
      <c r="F7" s="12" t="s">
        <v>25</v>
      </c>
      <c r="G7" s="12">
        <v>65.2</v>
      </c>
      <c r="H7" s="12"/>
      <c r="I7" s="12">
        <f>G7+H7</f>
        <v>65.2</v>
      </c>
      <c r="J7" s="12">
        <f>I7*0.6</f>
        <v>39.12</v>
      </c>
      <c r="K7" s="18">
        <v>81.5</v>
      </c>
      <c r="L7" s="18">
        <f>K7*0.4</f>
        <v>32.6</v>
      </c>
      <c r="M7" s="18">
        <f>J7+L7</f>
        <v>71.72</v>
      </c>
      <c r="N7" s="11" t="s">
        <v>21</v>
      </c>
    </row>
    <row r="8" ht="34" customHeight="1" spans="1:14">
      <c r="A8" s="4">
        <v>3</v>
      </c>
      <c r="B8" s="6" t="s">
        <v>26</v>
      </c>
      <c r="C8" s="6" t="s">
        <v>23</v>
      </c>
      <c r="D8" s="6" t="s">
        <v>27</v>
      </c>
      <c r="E8" s="6">
        <v>7021403</v>
      </c>
      <c r="F8" s="21" t="s">
        <v>28</v>
      </c>
      <c r="G8" s="6">
        <v>75.4</v>
      </c>
      <c r="H8" s="13"/>
      <c r="I8" s="6">
        <v>75.4</v>
      </c>
      <c r="J8" s="6">
        <v>45.24</v>
      </c>
      <c r="K8" s="6">
        <v>86.84</v>
      </c>
      <c r="L8" s="6">
        <v>34.74</v>
      </c>
      <c r="M8" s="6">
        <v>79.98</v>
      </c>
      <c r="N8" s="19" t="s">
        <v>21</v>
      </c>
    </row>
  </sheetData>
  <sortState ref="A6:N10">
    <sortCondition ref="M6:M10" descending="1"/>
  </sortState>
  <mergeCells count="15">
    <mergeCell ref="A4:A5"/>
    <mergeCell ref="B4:B5"/>
    <mergeCell ref="C4:C5"/>
    <mergeCell ref="D4:D5"/>
    <mergeCell ref="E4:E5"/>
    <mergeCell ref="F4:F5"/>
    <mergeCell ref="G4:G5"/>
    <mergeCell ref="H4:H5"/>
    <mergeCell ref="I4:I5"/>
    <mergeCell ref="J4:J5"/>
    <mergeCell ref="K4:K5"/>
    <mergeCell ref="L4:L5"/>
    <mergeCell ref="M4:M5"/>
    <mergeCell ref="N4:N5"/>
    <mergeCell ref="A2:N3"/>
  </mergeCells>
  <pageMargins left="0.700694444444445" right="0.700694444444445" top="0.751388888888889" bottom="0.751388888888889" header="0.298611111111111" footer="0.298611111111111"/>
  <pageSetup paperSize="9" orientation="landscape" horizontalDpi="600" verticalDpi="3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LENOVO1</dc:creator>
  <cp:lastModifiedBy>Administrator</cp:lastModifiedBy>
  <dcterms:created xsi:type="dcterms:W3CDTF">2006-09-13T11:21:00Z</dcterms:created>
  <dcterms:modified xsi:type="dcterms:W3CDTF">2023-06-29T02:03:50Z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2052-11.8.6.11719</vt:lpwstr>
  </property>
  <property fmtid="{D5CDD505-2E9C-101B-9397-08002B2CF9AE}" pid="3" name="ICV">
    <vt:lpwstr>F22C4C9CCD0A4872B092355B7AA51861</vt:lpwstr>
  </property>
</Properties>
</file>