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Sheet1!$A$2:$H$55</definedName>
  </definedNames>
  <calcPr calcId="144525"/>
</workbook>
</file>

<file path=xl/sharedStrings.xml><?xml version="1.0" encoding="utf-8"?>
<sst xmlns="http://schemas.openxmlformats.org/spreadsheetml/2006/main" count="293" uniqueCount="199">
  <si>
    <t>2023年上半年公开招聘事业单位工作人员专业技能测试成绩及进入
综合面试名单</t>
  </si>
  <si>
    <t>序号</t>
  </si>
  <si>
    <t>报考岗位</t>
  </si>
  <si>
    <t>姓名</t>
  </si>
  <si>
    <t>身份证号</t>
  </si>
  <si>
    <t>笔试成绩</t>
  </si>
  <si>
    <r>
      <rPr>
        <sz val="10"/>
        <rFont val="宋体"/>
        <charset val="134"/>
      </rPr>
      <t>专业技能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测试成绩</t>
    </r>
  </si>
  <si>
    <t>笔试成绩*30%
+专业技能成绩*30%</t>
  </si>
  <si>
    <r>
      <rPr>
        <sz val="10"/>
        <rFont val="宋体"/>
        <charset val="134"/>
      </rPr>
      <t>是否进入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综合面试</t>
    </r>
  </si>
  <si>
    <t>1</t>
  </si>
  <si>
    <t>学生工作部专职辅导员1</t>
  </si>
  <si>
    <t>李博</t>
  </si>
  <si>
    <t>412726********4631</t>
  </si>
  <si>
    <t>84</t>
  </si>
  <si>
    <t>是</t>
  </si>
  <si>
    <t>2</t>
  </si>
  <si>
    <t>李勇</t>
  </si>
  <si>
    <t>522121********7015</t>
  </si>
  <si>
    <t>85</t>
  </si>
  <si>
    <t>3</t>
  </si>
  <si>
    <t>肖龙</t>
  </si>
  <si>
    <t>371321********7213</t>
  </si>
  <si>
    <t>86.6</t>
  </si>
  <si>
    <t>4</t>
  </si>
  <si>
    <t>谢小洋</t>
  </si>
  <si>
    <t>500243********3510</t>
  </si>
  <si>
    <t>79.8</t>
  </si>
  <si>
    <t>5</t>
  </si>
  <si>
    <t>谭立鑫</t>
  </si>
  <si>
    <t>500227********3910</t>
  </si>
  <si>
    <t>81.2</t>
  </si>
  <si>
    <t>6</t>
  </si>
  <si>
    <t>邹杰</t>
  </si>
  <si>
    <t>422826********2016</t>
  </si>
  <si>
    <t>81.4</t>
  </si>
  <si>
    <t>7</t>
  </si>
  <si>
    <t>邱伟</t>
  </si>
  <si>
    <t>511023********8575</t>
  </si>
  <si>
    <t>84.2</t>
  </si>
  <si>
    <t>8</t>
  </si>
  <si>
    <t>杨政</t>
  </si>
  <si>
    <t>500237********8919</t>
  </si>
  <si>
    <t>83.8</t>
  </si>
  <si>
    <t>9</t>
  </si>
  <si>
    <t>时志刚</t>
  </si>
  <si>
    <t>412726********5930</t>
  </si>
  <si>
    <t>82</t>
  </si>
  <si>
    <t>10</t>
  </si>
  <si>
    <t>赵富荣</t>
  </si>
  <si>
    <t>500235********6816</t>
  </si>
  <si>
    <t>79.4</t>
  </si>
  <si>
    <t>11</t>
  </si>
  <si>
    <t>喻虹霖</t>
  </si>
  <si>
    <t>500382********4873</t>
  </si>
  <si>
    <t>81</t>
  </si>
  <si>
    <t>12</t>
  </si>
  <si>
    <t>速清杰</t>
  </si>
  <si>
    <t>500230********2391</t>
  </si>
  <si>
    <t>77.4</t>
  </si>
  <si>
    <t>13</t>
  </si>
  <si>
    <t>刘应春</t>
  </si>
  <si>
    <t>500237********5316</t>
  </si>
  <si>
    <t>缺考</t>
  </si>
  <si>
    <t>14</t>
  </si>
  <si>
    <t>刘腾</t>
  </si>
  <si>
    <t>500243********2276</t>
  </si>
  <si>
    <t>15</t>
  </si>
  <si>
    <t>杜孟翔</t>
  </si>
  <si>
    <t>412828********2050</t>
  </si>
  <si>
    <t>16</t>
  </si>
  <si>
    <t>李星月</t>
  </si>
  <si>
    <t>510824********021X</t>
  </si>
  <si>
    <t>17</t>
  </si>
  <si>
    <t>廖兴树</t>
  </si>
  <si>
    <t>500381********2016</t>
  </si>
  <si>
    <t>18</t>
  </si>
  <si>
    <t>胡洪</t>
  </si>
  <si>
    <t>500238********0019</t>
  </si>
  <si>
    <t>19</t>
  </si>
  <si>
    <t>邱发松</t>
  </si>
  <si>
    <t>500238********4013</t>
  </si>
  <si>
    <t>20</t>
  </si>
  <si>
    <t>王川</t>
  </si>
  <si>
    <t>500102********4756</t>
  </si>
  <si>
    <t>21</t>
  </si>
  <si>
    <t>林子雄</t>
  </si>
  <si>
    <t>513021********8196</t>
  </si>
  <si>
    <t>22</t>
  </si>
  <si>
    <t>蒋幸福</t>
  </si>
  <si>
    <t>511681********4571</t>
  </si>
  <si>
    <t>23</t>
  </si>
  <si>
    <t>王华</t>
  </si>
  <si>
    <t>500383********8170</t>
  </si>
  <si>
    <t>24</t>
  </si>
  <si>
    <t>张洋</t>
  </si>
  <si>
    <t>510902********4295</t>
  </si>
  <si>
    <t>25</t>
  </si>
  <si>
    <t>周天毅</t>
  </si>
  <si>
    <t>500233********9098</t>
  </si>
  <si>
    <t>26</t>
  </si>
  <si>
    <t>黄典</t>
  </si>
  <si>
    <t>500235********8611</t>
  </si>
  <si>
    <t>27</t>
  </si>
  <si>
    <t>学生工作部专职辅导员2</t>
  </si>
  <si>
    <t>李鑫</t>
  </si>
  <si>
    <t>130203********514X</t>
  </si>
  <si>
    <t>85.7</t>
  </si>
  <si>
    <t>28</t>
  </si>
  <si>
    <t>鲜花</t>
  </si>
  <si>
    <t>513022********0186</t>
  </si>
  <si>
    <t>83.9</t>
  </si>
  <si>
    <t>29</t>
  </si>
  <si>
    <t>白雪琴</t>
  </si>
  <si>
    <t>510725********0029</t>
  </si>
  <si>
    <t>85.2</t>
  </si>
  <si>
    <t>30</t>
  </si>
  <si>
    <t>甘雨婷</t>
  </si>
  <si>
    <t>500224********0028</t>
  </si>
  <si>
    <t>31</t>
  </si>
  <si>
    <t>王园园</t>
  </si>
  <si>
    <t>511324********5900</t>
  </si>
  <si>
    <t>81.8</t>
  </si>
  <si>
    <t>32</t>
  </si>
  <si>
    <t>王慧</t>
  </si>
  <si>
    <t>522425********9247</t>
  </si>
  <si>
    <t>82.1</t>
  </si>
  <si>
    <t>33</t>
  </si>
  <si>
    <t>左玲</t>
  </si>
  <si>
    <t>500382********8287</t>
  </si>
  <si>
    <t>34</t>
  </si>
  <si>
    <t>侯紫薇</t>
  </si>
  <si>
    <t>510802********2025</t>
  </si>
  <si>
    <t>35</t>
  </si>
  <si>
    <t>冉玉玲</t>
  </si>
  <si>
    <t>500242********2083</t>
  </si>
  <si>
    <t>36</t>
  </si>
  <si>
    <t>陈利娟</t>
  </si>
  <si>
    <t>500225********1723</t>
  </si>
  <si>
    <t>85.9</t>
  </si>
  <si>
    <t>37</t>
  </si>
  <si>
    <t>杨清婷</t>
  </si>
  <si>
    <t>513001********0828</t>
  </si>
  <si>
    <t>82.7</t>
  </si>
  <si>
    <t>38</t>
  </si>
  <si>
    <t>王瑜惠</t>
  </si>
  <si>
    <t>500382********4267</t>
  </si>
  <si>
    <t>82.8</t>
  </si>
  <si>
    <t>39</t>
  </si>
  <si>
    <t>吴鑫</t>
  </si>
  <si>
    <t>500101********8340</t>
  </si>
  <si>
    <t>80.7</t>
  </si>
  <si>
    <t>40</t>
  </si>
  <si>
    <t>孙熙诺</t>
  </si>
  <si>
    <t>210702********0229</t>
  </si>
  <si>
    <t>83.7</t>
  </si>
  <si>
    <t>41</t>
  </si>
  <si>
    <t>王凉爽</t>
  </si>
  <si>
    <t>410725********0429</t>
  </si>
  <si>
    <t>79.3</t>
  </si>
  <si>
    <t>42</t>
  </si>
  <si>
    <t>熊晓茂</t>
  </si>
  <si>
    <t>500381********5227</t>
  </si>
  <si>
    <t>82.2</t>
  </si>
  <si>
    <t>43</t>
  </si>
  <si>
    <t>任欣欣</t>
  </si>
  <si>
    <t>640302********0527</t>
  </si>
  <si>
    <t>81.5</t>
  </si>
  <si>
    <t>44</t>
  </si>
  <si>
    <t>杨佳溢</t>
  </si>
  <si>
    <t>500102********0829</t>
  </si>
  <si>
    <t>82.3</t>
  </si>
  <si>
    <t>45</t>
  </si>
  <si>
    <t>王蕊</t>
  </si>
  <si>
    <t>500112********1008</t>
  </si>
  <si>
    <t>46</t>
  </si>
  <si>
    <t>王欣</t>
  </si>
  <si>
    <t>500382********4042</t>
  </si>
  <si>
    <t>73.9</t>
  </si>
  <si>
    <t>47</t>
  </si>
  <si>
    <t>胡玉红</t>
  </si>
  <si>
    <t>500241********3021</t>
  </si>
  <si>
    <t>48</t>
  </si>
  <si>
    <t>幸纯洁</t>
  </si>
  <si>
    <t>500112********6941</t>
  </si>
  <si>
    <t>49</t>
  </si>
  <si>
    <t>肖倩</t>
  </si>
  <si>
    <t>500236********048X</t>
  </si>
  <si>
    <t>50</t>
  </si>
  <si>
    <t>李琳</t>
  </si>
  <si>
    <t>500383********2543</t>
  </si>
  <si>
    <t>51</t>
  </si>
  <si>
    <t>涂浩淼</t>
  </si>
  <si>
    <t>500107********8964</t>
  </si>
  <si>
    <t>52</t>
  </si>
  <si>
    <t>陈怡汀</t>
  </si>
  <si>
    <t>510722********6681</t>
  </si>
  <si>
    <t>53</t>
  </si>
  <si>
    <t>卢丽洁</t>
  </si>
  <si>
    <t>500227********7126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</si>
</sst>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3"/>
      <name val="黑体"/>
      <charset val="134"/>
    </font>
    <font>
      <sz val="11"/>
      <name val="宋体"/>
      <charset val="134"/>
    </font>
    <font>
      <sz val="9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zoomScale="170" zoomScaleNormal="170" topLeftCell="A22" workbookViewId="0">
      <selection activeCell="I31" sqref="I31"/>
    </sheetView>
  </sheetViews>
  <sheetFormatPr defaultColWidth="9.775" defaultRowHeight="14.25" outlineLevelCol="7"/>
  <cols>
    <col min="1" max="1" width="6.08333333333333" style="1" customWidth="1"/>
    <col min="2" max="2" width="19" style="1" customWidth="1"/>
    <col min="3" max="3" width="8.525" style="1" customWidth="1"/>
    <col min="4" max="4" width="20.275" style="2" customWidth="1"/>
    <col min="5" max="5" width="9.60833333333333" style="3" customWidth="1"/>
    <col min="6" max="6" width="9.775" style="1"/>
    <col min="7" max="7" width="14.8" style="1" customWidth="1"/>
    <col min="8" max="8" width="13.3583333333333" style="1" customWidth="1"/>
    <col min="9" max="16384" width="9.775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3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spans="1:8">
      <c r="A3" s="8" t="s">
        <v>9</v>
      </c>
      <c r="B3" s="9" t="s">
        <v>10</v>
      </c>
      <c r="C3" s="10" t="s">
        <v>11</v>
      </c>
      <c r="D3" s="6" t="s">
        <v>12</v>
      </c>
      <c r="E3" s="11">
        <v>67.5</v>
      </c>
      <c r="F3" s="11" t="s">
        <v>13</v>
      </c>
      <c r="G3" s="11">
        <f t="shared" ref="G3:G55" si="0">E3*0.3+F3*0.3</f>
        <v>45.45</v>
      </c>
      <c r="H3" s="11" t="s">
        <v>14</v>
      </c>
    </row>
    <row r="4" s="1" customFormat="1" spans="1:8">
      <c r="A4" s="8" t="s">
        <v>15</v>
      </c>
      <c r="B4" s="9" t="s">
        <v>10</v>
      </c>
      <c r="C4" s="10" t="s">
        <v>16</v>
      </c>
      <c r="D4" s="6" t="s">
        <v>17</v>
      </c>
      <c r="E4" s="11">
        <v>65.5</v>
      </c>
      <c r="F4" s="11" t="s">
        <v>18</v>
      </c>
      <c r="G4" s="11">
        <f t="shared" si="0"/>
        <v>45.15</v>
      </c>
      <c r="H4" s="11" t="s">
        <v>14</v>
      </c>
    </row>
    <row r="5" s="1" customFormat="1" spans="1:8">
      <c r="A5" s="8" t="s">
        <v>19</v>
      </c>
      <c r="B5" s="9" t="s">
        <v>10</v>
      </c>
      <c r="C5" s="10" t="s">
        <v>20</v>
      </c>
      <c r="D5" s="6" t="s">
        <v>21</v>
      </c>
      <c r="E5" s="11">
        <v>63</v>
      </c>
      <c r="F5" s="11" t="s">
        <v>22</v>
      </c>
      <c r="G5" s="11">
        <f t="shared" si="0"/>
        <v>44.88</v>
      </c>
      <c r="H5" s="11" t="s">
        <v>14</v>
      </c>
    </row>
    <row r="6" s="1" customFormat="1" spans="1:8">
      <c r="A6" s="8" t="s">
        <v>23</v>
      </c>
      <c r="B6" s="9" t="s">
        <v>10</v>
      </c>
      <c r="C6" s="10" t="s">
        <v>24</v>
      </c>
      <c r="D6" s="6" t="s">
        <v>25</v>
      </c>
      <c r="E6" s="11">
        <v>69.5</v>
      </c>
      <c r="F6" s="11" t="s">
        <v>26</v>
      </c>
      <c r="G6" s="11">
        <f t="shared" si="0"/>
        <v>44.79</v>
      </c>
      <c r="H6" s="11" t="s">
        <v>14</v>
      </c>
    </row>
    <row r="7" s="1" customFormat="1" spans="1:8">
      <c r="A7" s="8" t="s">
        <v>27</v>
      </c>
      <c r="B7" s="9" t="s">
        <v>10</v>
      </c>
      <c r="C7" s="10" t="s">
        <v>28</v>
      </c>
      <c r="D7" s="6" t="s">
        <v>29</v>
      </c>
      <c r="E7" s="11">
        <v>68</v>
      </c>
      <c r="F7" s="11" t="s">
        <v>30</v>
      </c>
      <c r="G7" s="11">
        <f t="shared" si="0"/>
        <v>44.76</v>
      </c>
      <c r="H7" s="11" t="s">
        <v>14</v>
      </c>
    </row>
    <row r="8" s="1" customFormat="1" spans="1:8">
      <c r="A8" s="8" t="s">
        <v>31</v>
      </c>
      <c r="B8" s="9" t="s">
        <v>10</v>
      </c>
      <c r="C8" s="10" t="s">
        <v>32</v>
      </c>
      <c r="D8" s="6" t="s">
        <v>33</v>
      </c>
      <c r="E8" s="11">
        <v>67.5</v>
      </c>
      <c r="F8" s="11" t="s">
        <v>34</v>
      </c>
      <c r="G8" s="11">
        <f t="shared" si="0"/>
        <v>44.67</v>
      </c>
      <c r="H8" s="11" t="s">
        <v>14</v>
      </c>
    </row>
    <row r="9" s="1" customFormat="1" spans="1:8">
      <c r="A9" s="8" t="s">
        <v>35</v>
      </c>
      <c r="B9" s="9" t="s">
        <v>10</v>
      </c>
      <c r="C9" s="10" t="s">
        <v>36</v>
      </c>
      <c r="D9" s="6" t="s">
        <v>37</v>
      </c>
      <c r="E9" s="11">
        <v>64</v>
      </c>
      <c r="F9" s="11" t="s">
        <v>38</v>
      </c>
      <c r="G9" s="11">
        <f t="shared" si="0"/>
        <v>44.46</v>
      </c>
      <c r="H9" s="11" t="s">
        <v>14</v>
      </c>
    </row>
    <row r="10" s="1" customFormat="1" spans="1:8">
      <c r="A10" s="8" t="s">
        <v>39</v>
      </c>
      <c r="B10" s="9" t="s">
        <v>10</v>
      </c>
      <c r="C10" s="10" t="s">
        <v>40</v>
      </c>
      <c r="D10" s="6" t="s">
        <v>41</v>
      </c>
      <c r="E10" s="11">
        <v>62</v>
      </c>
      <c r="F10" s="11" t="s">
        <v>42</v>
      </c>
      <c r="G10" s="11">
        <f t="shared" si="0"/>
        <v>43.74</v>
      </c>
      <c r="H10" s="11" t="s">
        <v>14</v>
      </c>
    </row>
    <row r="11" s="1" customFormat="1" spans="1:8">
      <c r="A11" s="8" t="s">
        <v>43</v>
      </c>
      <c r="B11" s="9" t="s">
        <v>10</v>
      </c>
      <c r="C11" s="10" t="s">
        <v>44</v>
      </c>
      <c r="D11" s="6" t="s">
        <v>45</v>
      </c>
      <c r="E11" s="11">
        <v>63</v>
      </c>
      <c r="F11" s="11" t="s">
        <v>46</v>
      </c>
      <c r="G11" s="11">
        <f t="shared" si="0"/>
        <v>43.5</v>
      </c>
      <c r="H11" s="11" t="s">
        <v>14</v>
      </c>
    </row>
    <row r="12" s="1" customFormat="1" spans="1:8">
      <c r="A12" s="8" t="s">
        <v>47</v>
      </c>
      <c r="B12" s="9" t="s">
        <v>10</v>
      </c>
      <c r="C12" s="10" t="s">
        <v>48</v>
      </c>
      <c r="D12" s="6" t="s">
        <v>49</v>
      </c>
      <c r="E12" s="11">
        <v>64</v>
      </c>
      <c r="F12" s="11" t="s">
        <v>50</v>
      </c>
      <c r="G12" s="11">
        <f t="shared" si="0"/>
        <v>43.02</v>
      </c>
      <c r="H12" s="11" t="s">
        <v>14</v>
      </c>
    </row>
    <row r="13" s="1" customFormat="1" spans="1:8">
      <c r="A13" s="8" t="s">
        <v>51</v>
      </c>
      <c r="B13" s="9" t="s">
        <v>10</v>
      </c>
      <c r="C13" s="10" t="s">
        <v>52</v>
      </c>
      <c r="D13" s="6" t="s">
        <v>53</v>
      </c>
      <c r="E13" s="11">
        <v>60.5</v>
      </c>
      <c r="F13" s="11" t="s">
        <v>54</v>
      </c>
      <c r="G13" s="11">
        <f t="shared" si="0"/>
        <v>42.45</v>
      </c>
      <c r="H13" s="11"/>
    </row>
    <row r="14" s="1" customFormat="1" spans="1:8">
      <c r="A14" s="8" t="s">
        <v>55</v>
      </c>
      <c r="B14" s="9" t="s">
        <v>10</v>
      </c>
      <c r="C14" s="10" t="s">
        <v>56</v>
      </c>
      <c r="D14" s="6" t="s">
        <v>57</v>
      </c>
      <c r="E14" s="11">
        <v>60</v>
      </c>
      <c r="F14" s="11" t="s">
        <v>58</v>
      </c>
      <c r="G14" s="11">
        <f t="shared" si="0"/>
        <v>41.22</v>
      </c>
      <c r="H14" s="11"/>
    </row>
    <row r="15" s="1" customFormat="1" spans="1:8">
      <c r="A15" s="8" t="s">
        <v>59</v>
      </c>
      <c r="B15" s="9" t="s">
        <v>10</v>
      </c>
      <c r="C15" s="10" t="s">
        <v>60</v>
      </c>
      <c r="D15" s="6" t="s">
        <v>61</v>
      </c>
      <c r="E15" s="11">
        <v>75</v>
      </c>
      <c r="F15" s="11" t="s">
        <v>62</v>
      </c>
      <c r="G15" s="12">
        <f>E15*0.3</f>
        <v>22.5</v>
      </c>
      <c r="H15" s="11"/>
    </row>
    <row r="16" s="1" customFormat="1" spans="1:8">
      <c r="A16" s="8" t="s">
        <v>63</v>
      </c>
      <c r="B16" s="9" t="s">
        <v>10</v>
      </c>
      <c r="C16" s="10" t="s">
        <v>64</v>
      </c>
      <c r="D16" s="6" t="s">
        <v>65</v>
      </c>
      <c r="E16" s="11">
        <v>68.5</v>
      </c>
      <c r="F16" s="11" t="s">
        <v>62</v>
      </c>
      <c r="G16" s="12">
        <f t="shared" ref="G16:G28" si="1">E16*0.3</f>
        <v>20.55</v>
      </c>
      <c r="H16" s="11"/>
    </row>
    <row r="17" s="1" customFormat="1" spans="1:8">
      <c r="A17" s="8" t="s">
        <v>66</v>
      </c>
      <c r="B17" s="9" t="s">
        <v>10</v>
      </c>
      <c r="C17" s="10" t="s">
        <v>67</v>
      </c>
      <c r="D17" s="6" t="s">
        <v>68</v>
      </c>
      <c r="E17" s="11">
        <v>67.5</v>
      </c>
      <c r="F17" s="11" t="s">
        <v>62</v>
      </c>
      <c r="G17" s="12">
        <f t="shared" si="1"/>
        <v>20.25</v>
      </c>
      <c r="H17" s="11"/>
    </row>
    <row r="18" s="1" customFormat="1" spans="1:8">
      <c r="A18" s="8" t="s">
        <v>69</v>
      </c>
      <c r="B18" s="9" t="s">
        <v>10</v>
      </c>
      <c r="C18" s="10" t="s">
        <v>70</v>
      </c>
      <c r="D18" s="6" t="s">
        <v>71</v>
      </c>
      <c r="E18" s="11">
        <v>67</v>
      </c>
      <c r="F18" s="11" t="s">
        <v>62</v>
      </c>
      <c r="G18" s="12">
        <f t="shared" si="1"/>
        <v>20.1</v>
      </c>
      <c r="H18" s="11"/>
    </row>
    <row r="19" s="1" customFormat="1" spans="1:8">
      <c r="A19" s="8" t="s">
        <v>72</v>
      </c>
      <c r="B19" s="9" t="s">
        <v>10</v>
      </c>
      <c r="C19" s="10" t="s">
        <v>73</v>
      </c>
      <c r="D19" s="6" t="s">
        <v>74</v>
      </c>
      <c r="E19" s="11">
        <v>65.5</v>
      </c>
      <c r="F19" s="11" t="s">
        <v>62</v>
      </c>
      <c r="G19" s="12">
        <f t="shared" si="1"/>
        <v>19.65</v>
      </c>
      <c r="H19" s="11"/>
    </row>
    <row r="20" s="1" customFormat="1" spans="1:8">
      <c r="A20" s="8" t="s">
        <v>75</v>
      </c>
      <c r="B20" s="9" t="s">
        <v>10</v>
      </c>
      <c r="C20" s="10" t="s">
        <v>76</v>
      </c>
      <c r="D20" s="6" t="s">
        <v>77</v>
      </c>
      <c r="E20" s="11">
        <v>63.5</v>
      </c>
      <c r="F20" s="11" t="s">
        <v>62</v>
      </c>
      <c r="G20" s="12">
        <f t="shared" si="1"/>
        <v>19.05</v>
      </c>
      <c r="H20" s="11"/>
    </row>
    <row r="21" s="1" customFormat="1" spans="1:8">
      <c r="A21" s="8" t="s">
        <v>78</v>
      </c>
      <c r="B21" s="9" t="s">
        <v>10</v>
      </c>
      <c r="C21" s="10" t="s">
        <v>79</v>
      </c>
      <c r="D21" s="6" t="s">
        <v>80</v>
      </c>
      <c r="E21" s="11">
        <v>63.5</v>
      </c>
      <c r="F21" s="11" t="s">
        <v>62</v>
      </c>
      <c r="G21" s="12">
        <f t="shared" si="1"/>
        <v>19.05</v>
      </c>
      <c r="H21" s="11"/>
    </row>
    <row r="22" s="1" customFormat="1" spans="1:8">
      <c r="A22" s="8" t="s">
        <v>81</v>
      </c>
      <c r="B22" s="9" t="s">
        <v>10</v>
      </c>
      <c r="C22" s="10" t="s">
        <v>82</v>
      </c>
      <c r="D22" s="6" t="s">
        <v>83</v>
      </c>
      <c r="E22" s="11">
        <v>63.5</v>
      </c>
      <c r="F22" s="11" t="s">
        <v>62</v>
      </c>
      <c r="G22" s="12">
        <f t="shared" si="1"/>
        <v>19.05</v>
      </c>
      <c r="H22" s="11"/>
    </row>
    <row r="23" s="1" customFormat="1" spans="1:8">
      <c r="A23" s="8" t="s">
        <v>84</v>
      </c>
      <c r="B23" s="9" t="s">
        <v>10</v>
      </c>
      <c r="C23" s="10" t="s">
        <v>85</v>
      </c>
      <c r="D23" s="6" t="s">
        <v>86</v>
      </c>
      <c r="E23" s="11">
        <v>61.5</v>
      </c>
      <c r="F23" s="11" t="s">
        <v>62</v>
      </c>
      <c r="G23" s="12">
        <f t="shared" si="1"/>
        <v>18.45</v>
      </c>
      <c r="H23" s="11"/>
    </row>
    <row r="24" s="1" customFormat="1" spans="1:8">
      <c r="A24" s="8" t="s">
        <v>87</v>
      </c>
      <c r="B24" s="9" t="s">
        <v>10</v>
      </c>
      <c r="C24" s="10" t="s">
        <v>88</v>
      </c>
      <c r="D24" s="6" t="s">
        <v>89</v>
      </c>
      <c r="E24" s="11">
        <v>60.5</v>
      </c>
      <c r="F24" s="11" t="s">
        <v>62</v>
      </c>
      <c r="G24" s="12">
        <f t="shared" si="1"/>
        <v>18.15</v>
      </c>
      <c r="H24" s="11"/>
    </row>
    <row r="25" s="1" customFormat="1" spans="1:8">
      <c r="A25" s="8" t="s">
        <v>90</v>
      </c>
      <c r="B25" s="9" t="s">
        <v>10</v>
      </c>
      <c r="C25" s="10" t="s">
        <v>91</v>
      </c>
      <c r="D25" s="6" t="s">
        <v>92</v>
      </c>
      <c r="E25" s="11">
        <v>60</v>
      </c>
      <c r="F25" s="11" t="s">
        <v>62</v>
      </c>
      <c r="G25" s="12">
        <f t="shared" si="1"/>
        <v>18</v>
      </c>
      <c r="H25" s="11"/>
    </row>
    <row r="26" s="1" customFormat="1" spans="1:8">
      <c r="A26" s="8" t="s">
        <v>93</v>
      </c>
      <c r="B26" s="9" t="s">
        <v>10</v>
      </c>
      <c r="C26" s="10" t="s">
        <v>94</v>
      </c>
      <c r="D26" s="6" t="s">
        <v>95</v>
      </c>
      <c r="E26" s="11">
        <v>59.5</v>
      </c>
      <c r="F26" s="11" t="s">
        <v>62</v>
      </c>
      <c r="G26" s="12">
        <f t="shared" si="1"/>
        <v>17.85</v>
      </c>
      <c r="H26" s="11"/>
    </row>
    <row r="27" s="1" customFormat="1" spans="1:8">
      <c r="A27" s="8" t="s">
        <v>96</v>
      </c>
      <c r="B27" s="9" t="s">
        <v>10</v>
      </c>
      <c r="C27" s="10" t="s">
        <v>97</v>
      </c>
      <c r="D27" s="6" t="s">
        <v>98</v>
      </c>
      <c r="E27" s="11">
        <v>59.5</v>
      </c>
      <c r="F27" s="11" t="s">
        <v>62</v>
      </c>
      <c r="G27" s="12">
        <f t="shared" si="1"/>
        <v>17.85</v>
      </c>
      <c r="H27" s="11"/>
    </row>
    <row r="28" s="1" customFormat="1" spans="1:8">
      <c r="A28" s="8" t="s">
        <v>99</v>
      </c>
      <c r="B28" s="9" t="s">
        <v>10</v>
      </c>
      <c r="C28" s="10" t="s">
        <v>100</v>
      </c>
      <c r="D28" s="6" t="s">
        <v>101</v>
      </c>
      <c r="E28" s="11">
        <v>59.5</v>
      </c>
      <c r="F28" s="11" t="s">
        <v>62</v>
      </c>
      <c r="G28" s="12">
        <f t="shared" si="1"/>
        <v>17.85</v>
      </c>
      <c r="H28" s="11"/>
    </row>
    <row r="29" s="1" customFormat="1" spans="1:8">
      <c r="A29" s="8" t="s">
        <v>102</v>
      </c>
      <c r="B29" s="9" t="s">
        <v>103</v>
      </c>
      <c r="C29" s="10" t="s">
        <v>104</v>
      </c>
      <c r="D29" s="6" t="s">
        <v>105</v>
      </c>
      <c r="E29" s="11">
        <v>77</v>
      </c>
      <c r="F29" s="11" t="s">
        <v>106</v>
      </c>
      <c r="G29" s="11">
        <f t="shared" si="0"/>
        <v>48.81</v>
      </c>
      <c r="H29" s="11" t="s">
        <v>14</v>
      </c>
    </row>
    <row r="30" s="1" customFormat="1" spans="1:8">
      <c r="A30" s="8" t="s">
        <v>107</v>
      </c>
      <c r="B30" s="9" t="s">
        <v>103</v>
      </c>
      <c r="C30" s="10" t="s">
        <v>108</v>
      </c>
      <c r="D30" s="6" t="s">
        <v>109</v>
      </c>
      <c r="E30" s="11">
        <v>77</v>
      </c>
      <c r="F30" s="11" t="s">
        <v>110</v>
      </c>
      <c r="G30" s="11">
        <f t="shared" si="0"/>
        <v>48.27</v>
      </c>
      <c r="H30" s="11" t="s">
        <v>14</v>
      </c>
    </row>
    <row r="31" s="1" customFormat="1" spans="1:8">
      <c r="A31" s="8" t="s">
        <v>111</v>
      </c>
      <c r="B31" s="9" t="s">
        <v>103</v>
      </c>
      <c r="C31" s="10" t="s">
        <v>112</v>
      </c>
      <c r="D31" s="6" t="s">
        <v>113</v>
      </c>
      <c r="E31" s="11">
        <v>72.5</v>
      </c>
      <c r="F31" s="11" t="s">
        <v>114</v>
      </c>
      <c r="G31" s="11">
        <f t="shared" si="0"/>
        <v>47.31</v>
      </c>
      <c r="H31" s="11" t="s">
        <v>14</v>
      </c>
    </row>
    <row r="32" s="1" customFormat="1" spans="1:8">
      <c r="A32" s="8" t="s">
        <v>115</v>
      </c>
      <c r="B32" s="9" t="s">
        <v>103</v>
      </c>
      <c r="C32" s="10" t="s">
        <v>116</v>
      </c>
      <c r="D32" s="6" t="s">
        <v>117</v>
      </c>
      <c r="E32" s="11">
        <v>76.5</v>
      </c>
      <c r="F32" s="11" t="s">
        <v>54</v>
      </c>
      <c r="G32" s="11">
        <f t="shared" si="0"/>
        <v>47.25</v>
      </c>
      <c r="H32" s="11" t="s">
        <v>14</v>
      </c>
    </row>
    <row r="33" s="1" customFormat="1" spans="1:8">
      <c r="A33" s="8" t="s">
        <v>118</v>
      </c>
      <c r="B33" s="9" t="s">
        <v>103</v>
      </c>
      <c r="C33" s="10" t="s">
        <v>119</v>
      </c>
      <c r="D33" s="6" t="s">
        <v>120</v>
      </c>
      <c r="E33" s="11">
        <v>75.5</v>
      </c>
      <c r="F33" s="11" t="s">
        <v>121</v>
      </c>
      <c r="G33" s="11">
        <f t="shared" si="0"/>
        <v>47.19</v>
      </c>
      <c r="H33" s="11" t="s">
        <v>14</v>
      </c>
    </row>
    <row r="34" s="1" customFormat="1" spans="1:8">
      <c r="A34" s="8" t="s">
        <v>122</v>
      </c>
      <c r="B34" s="9" t="s">
        <v>103</v>
      </c>
      <c r="C34" s="10" t="s">
        <v>123</v>
      </c>
      <c r="D34" s="6" t="s">
        <v>124</v>
      </c>
      <c r="E34" s="11">
        <v>73.5</v>
      </c>
      <c r="F34" s="11" t="s">
        <v>125</v>
      </c>
      <c r="G34" s="11">
        <f t="shared" si="0"/>
        <v>46.68</v>
      </c>
      <c r="H34" s="11" t="s">
        <v>14</v>
      </c>
    </row>
    <row r="35" s="1" customFormat="1" spans="1:8">
      <c r="A35" s="8" t="s">
        <v>126</v>
      </c>
      <c r="B35" s="9" t="s">
        <v>103</v>
      </c>
      <c r="C35" s="10" t="s">
        <v>127</v>
      </c>
      <c r="D35" s="6" t="s">
        <v>128</v>
      </c>
      <c r="E35" s="11">
        <v>73.5</v>
      </c>
      <c r="F35" s="11" t="s">
        <v>30</v>
      </c>
      <c r="G35" s="11">
        <f t="shared" si="0"/>
        <v>46.41</v>
      </c>
      <c r="H35" s="11" t="s">
        <v>14</v>
      </c>
    </row>
    <row r="36" s="1" customFormat="1" spans="1:8">
      <c r="A36" s="8" t="s">
        <v>129</v>
      </c>
      <c r="B36" s="9" t="s">
        <v>103</v>
      </c>
      <c r="C36" s="10" t="s">
        <v>130</v>
      </c>
      <c r="D36" s="6" t="s">
        <v>131</v>
      </c>
      <c r="E36" s="11">
        <v>72.5</v>
      </c>
      <c r="F36" s="11" t="s">
        <v>125</v>
      </c>
      <c r="G36" s="11">
        <f t="shared" si="0"/>
        <v>46.38</v>
      </c>
      <c r="H36" s="11" t="s">
        <v>14</v>
      </c>
    </row>
    <row r="37" s="1" customFormat="1" spans="1:8">
      <c r="A37" s="8" t="s">
        <v>132</v>
      </c>
      <c r="B37" s="9" t="s">
        <v>103</v>
      </c>
      <c r="C37" s="10" t="s">
        <v>133</v>
      </c>
      <c r="D37" s="6" t="s">
        <v>134</v>
      </c>
      <c r="E37" s="11">
        <v>75</v>
      </c>
      <c r="F37" s="13">
        <v>79</v>
      </c>
      <c r="G37" s="11">
        <f t="shared" si="0"/>
        <v>46.2</v>
      </c>
      <c r="H37" s="11" t="s">
        <v>14</v>
      </c>
    </row>
    <row r="38" s="1" customFormat="1" spans="1:8">
      <c r="A38" s="8" t="s">
        <v>135</v>
      </c>
      <c r="B38" s="9" t="s">
        <v>103</v>
      </c>
      <c r="C38" s="10" t="s">
        <v>136</v>
      </c>
      <c r="D38" s="6" t="s">
        <v>137</v>
      </c>
      <c r="E38" s="11">
        <v>68</v>
      </c>
      <c r="F38" s="11" t="s">
        <v>138</v>
      </c>
      <c r="G38" s="11">
        <f t="shared" si="0"/>
        <v>46.17</v>
      </c>
      <c r="H38" s="11" t="s">
        <v>14</v>
      </c>
    </row>
    <row r="39" s="1" customFormat="1" spans="1:8">
      <c r="A39" s="8" t="s">
        <v>139</v>
      </c>
      <c r="B39" s="9" t="s">
        <v>103</v>
      </c>
      <c r="C39" s="10" t="s">
        <v>140</v>
      </c>
      <c r="D39" s="6" t="s">
        <v>141</v>
      </c>
      <c r="E39" s="11">
        <v>71</v>
      </c>
      <c r="F39" s="11" t="s">
        <v>142</v>
      </c>
      <c r="G39" s="11">
        <f t="shared" si="0"/>
        <v>46.11</v>
      </c>
      <c r="H39" s="11"/>
    </row>
    <row r="40" s="1" customFormat="1" spans="1:8">
      <c r="A40" s="8" t="s">
        <v>143</v>
      </c>
      <c r="B40" s="9" t="s">
        <v>103</v>
      </c>
      <c r="C40" s="10" t="s">
        <v>144</v>
      </c>
      <c r="D40" s="6" t="s">
        <v>145</v>
      </c>
      <c r="E40" s="11">
        <v>69.5</v>
      </c>
      <c r="F40" s="11" t="s">
        <v>146</v>
      </c>
      <c r="G40" s="11">
        <f t="shared" si="0"/>
        <v>45.69</v>
      </c>
      <c r="H40" s="11"/>
    </row>
    <row r="41" s="1" customFormat="1" spans="1:8">
      <c r="A41" s="8" t="s">
        <v>147</v>
      </c>
      <c r="B41" s="9" t="s">
        <v>103</v>
      </c>
      <c r="C41" s="10" t="s">
        <v>148</v>
      </c>
      <c r="D41" s="6" t="s">
        <v>149</v>
      </c>
      <c r="E41" s="11">
        <v>71.5</v>
      </c>
      <c r="F41" s="11" t="s">
        <v>150</v>
      </c>
      <c r="G41" s="11">
        <f t="shared" si="0"/>
        <v>45.66</v>
      </c>
      <c r="H41" s="11"/>
    </row>
    <row r="42" s="1" customFormat="1" spans="1:8">
      <c r="A42" s="8" t="s">
        <v>151</v>
      </c>
      <c r="B42" s="9" t="s">
        <v>103</v>
      </c>
      <c r="C42" s="10" t="s">
        <v>152</v>
      </c>
      <c r="D42" s="6" t="s">
        <v>153</v>
      </c>
      <c r="E42" s="11">
        <v>68</v>
      </c>
      <c r="F42" s="11" t="s">
        <v>154</v>
      </c>
      <c r="G42" s="11">
        <f t="shared" si="0"/>
        <v>45.51</v>
      </c>
      <c r="H42" s="11"/>
    </row>
    <row r="43" s="1" customFormat="1" spans="1:8">
      <c r="A43" s="8" t="s">
        <v>155</v>
      </c>
      <c r="B43" s="9" t="s">
        <v>103</v>
      </c>
      <c r="C43" s="10" t="s">
        <v>156</v>
      </c>
      <c r="D43" s="6" t="s">
        <v>157</v>
      </c>
      <c r="E43" s="11">
        <v>72</v>
      </c>
      <c r="F43" s="11" t="s">
        <v>158</v>
      </c>
      <c r="G43" s="11">
        <f t="shared" si="0"/>
        <v>45.39</v>
      </c>
      <c r="H43" s="11"/>
    </row>
    <row r="44" s="1" customFormat="1" spans="1:8">
      <c r="A44" s="8" t="s">
        <v>159</v>
      </c>
      <c r="B44" s="9" t="s">
        <v>103</v>
      </c>
      <c r="C44" s="10" t="s">
        <v>160</v>
      </c>
      <c r="D44" s="6" t="s">
        <v>161</v>
      </c>
      <c r="E44" s="11">
        <v>68.5</v>
      </c>
      <c r="F44" s="11" t="s">
        <v>162</v>
      </c>
      <c r="G44" s="11">
        <f t="shared" si="0"/>
        <v>45.21</v>
      </c>
      <c r="H44" s="11"/>
    </row>
    <row r="45" s="1" customFormat="1" spans="1:8">
      <c r="A45" s="8" t="s">
        <v>163</v>
      </c>
      <c r="B45" s="9" t="s">
        <v>103</v>
      </c>
      <c r="C45" s="10" t="s">
        <v>164</v>
      </c>
      <c r="D45" s="6" t="s">
        <v>165</v>
      </c>
      <c r="E45" s="11">
        <v>69</v>
      </c>
      <c r="F45" s="11" t="s">
        <v>166</v>
      </c>
      <c r="G45" s="11">
        <f t="shared" si="0"/>
        <v>45.15</v>
      </c>
      <c r="H45" s="11"/>
    </row>
    <row r="46" s="1" customFormat="1" spans="1:8">
      <c r="A46" s="8" t="s">
        <v>167</v>
      </c>
      <c r="B46" s="9" t="s">
        <v>103</v>
      </c>
      <c r="C46" s="10" t="s">
        <v>168</v>
      </c>
      <c r="D46" s="6" t="s">
        <v>169</v>
      </c>
      <c r="E46" s="11">
        <v>68</v>
      </c>
      <c r="F46" s="11" t="s">
        <v>170</v>
      </c>
      <c r="G46" s="11">
        <f t="shared" si="0"/>
        <v>45.09</v>
      </c>
      <c r="H46" s="11"/>
    </row>
    <row r="47" s="1" customFormat="1" spans="1:8">
      <c r="A47" s="8" t="s">
        <v>171</v>
      </c>
      <c r="B47" s="9" t="s">
        <v>103</v>
      </c>
      <c r="C47" s="10" t="s">
        <v>172</v>
      </c>
      <c r="D47" s="6" t="s">
        <v>173</v>
      </c>
      <c r="E47" s="11">
        <v>69</v>
      </c>
      <c r="F47" s="11" t="s">
        <v>30</v>
      </c>
      <c r="G47" s="11">
        <f t="shared" si="0"/>
        <v>45.06</v>
      </c>
      <c r="H47" s="11"/>
    </row>
    <row r="48" s="1" customFormat="1" spans="1:8">
      <c r="A48" s="8" t="s">
        <v>174</v>
      </c>
      <c r="B48" s="9" t="s">
        <v>103</v>
      </c>
      <c r="C48" s="10" t="s">
        <v>175</v>
      </c>
      <c r="D48" s="6" t="s">
        <v>176</v>
      </c>
      <c r="E48" s="11">
        <v>71</v>
      </c>
      <c r="F48" s="11" t="s">
        <v>177</v>
      </c>
      <c r="G48" s="11">
        <f t="shared" si="0"/>
        <v>43.47</v>
      </c>
      <c r="H48" s="11"/>
    </row>
    <row r="49" s="1" customFormat="1" spans="1:8">
      <c r="A49" s="8" t="s">
        <v>178</v>
      </c>
      <c r="B49" s="9" t="s">
        <v>103</v>
      </c>
      <c r="C49" s="10" t="s">
        <v>179</v>
      </c>
      <c r="D49" s="6" t="s">
        <v>180</v>
      </c>
      <c r="E49" s="11">
        <v>73</v>
      </c>
      <c r="F49" s="11" t="s">
        <v>62</v>
      </c>
      <c r="G49" s="12">
        <f>E49*0.3</f>
        <v>21.9</v>
      </c>
      <c r="H49" s="11"/>
    </row>
    <row r="50" s="1" customFormat="1" spans="1:8">
      <c r="A50" s="8" t="s">
        <v>181</v>
      </c>
      <c r="B50" s="9" t="s">
        <v>103</v>
      </c>
      <c r="C50" s="10" t="s">
        <v>182</v>
      </c>
      <c r="D50" s="6" t="s">
        <v>183</v>
      </c>
      <c r="E50" s="11">
        <v>72</v>
      </c>
      <c r="F50" s="11" t="s">
        <v>62</v>
      </c>
      <c r="G50" s="12">
        <f t="shared" ref="G50:G55" si="2">E50*0.3</f>
        <v>21.6</v>
      </c>
      <c r="H50" s="11"/>
    </row>
    <row r="51" s="1" customFormat="1" spans="1:8">
      <c r="A51" s="8" t="s">
        <v>184</v>
      </c>
      <c r="B51" s="9" t="s">
        <v>103</v>
      </c>
      <c r="C51" s="10" t="s">
        <v>185</v>
      </c>
      <c r="D51" s="6" t="s">
        <v>186</v>
      </c>
      <c r="E51" s="11">
        <v>71.5</v>
      </c>
      <c r="F51" s="11" t="s">
        <v>62</v>
      </c>
      <c r="G51" s="12">
        <f t="shared" si="2"/>
        <v>21.45</v>
      </c>
      <c r="H51" s="11"/>
    </row>
    <row r="52" s="1" customFormat="1" spans="1:8">
      <c r="A52" s="8" t="s">
        <v>187</v>
      </c>
      <c r="B52" s="9" t="s">
        <v>103</v>
      </c>
      <c r="C52" s="10" t="s">
        <v>188</v>
      </c>
      <c r="D52" s="6" t="s">
        <v>189</v>
      </c>
      <c r="E52" s="11">
        <v>70</v>
      </c>
      <c r="F52" s="11" t="s">
        <v>62</v>
      </c>
      <c r="G52" s="12">
        <f t="shared" si="2"/>
        <v>21</v>
      </c>
      <c r="H52" s="11"/>
    </row>
    <row r="53" s="1" customFormat="1" spans="1:8">
      <c r="A53" s="8" t="s">
        <v>190</v>
      </c>
      <c r="B53" s="9" t="s">
        <v>103</v>
      </c>
      <c r="C53" s="10" t="s">
        <v>191</v>
      </c>
      <c r="D53" s="6" t="s">
        <v>192</v>
      </c>
      <c r="E53" s="11">
        <v>69.5</v>
      </c>
      <c r="F53" s="11" t="s">
        <v>62</v>
      </c>
      <c r="G53" s="12">
        <f t="shared" si="2"/>
        <v>20.85</v>
      </c>
      <c r="H53" s="11"/>
    </row>
    <row r="54" s="1" customFormat="1" spans="1:8">
      <c r="A54" s="8" t="s">
        <v>193</v>
      </c>
      <c r="B54" s="9" t="s">
        <v>103</v>
      </c>
      <c r="C54" s="10" t="s">
        <v>194</v>
      </c>
      <c r="D54" s="6" t="s">
        <v>195</v>
      </c>
      <c r="E54" s="11">
        <v>68.5</v>
      </c>
      <c r="F54" s="11" t="s">
        <v>62</v>
      </c>
      <c r="G54" s="12">
        <f t="shared" si="2"/>
        <v>20.55</v>
      </c>
      <c r="H54" s="11"/>
    </row>
    <row r="55" s="1" customFormat="1" spans="1:8">
      <c r="A55" s="8" t="s">
        <v>196</v>
      </c>
      <c r="B55" s="9" t="s">
        <v>103</v>
      </c>
      <c r="C55" s="10" t="s">
        <v>197</v>
      </c>
      <c r="D55" s="6" t="s">
        <v>198</v>
      </c>
      <c r="E55" s="11">
        <v>68</v>
      </c>
      <c r="F55" s="11" t="s">
        <v>62</v>
      </c>
      <c r="G55" s="12">
        <f t="shared" si="2"/>
        <v>20.4</v>
      </c>
      <c r="H55" s="11"/>
    </row>
  </sheetData>
  <autoFilter ref="A2:H55">
    <sortState ref="A2:H55">
      <sortCondition ref="G2" descending="1"/>
    </sortState>
    <extLst/>
  </autoFilter>
  <sortState ref="A3:G240">
    <sortCondition ref="B3:B240"/>
    <sortCondition ref="A3:A240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周欢</dc:creator>
  <cp:lastModifiedBy>甘佳娟</cp:lastModifiedBy>
  <dcterms:created xsi:type="dcterms:W3CDTF">2022-06-24T00:29:00Z</dcterms:created>
  <dcterms:modified xsi:type="dcterms:W3CDTF">2023-06-28T02:17:32Z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276CF93E34DD4677A3B299104BE0FF8B</vt:lpwstr>
  </property>
  <property fmtid="{D5CDD505-2E9C-101B-9397-08002B2CF9AE}" pid="3" name="KSOProductBuildVer">
    <vt:lpwstr>2052-11.1.0.14036</vt:lpwstr>
  </property>
</Properties>
</file>