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6960" activeTab="0"/>
  </bookViews>
  <sheets>
    <sheet name="进入面试人员笔试成绩、面试成绩、综合成绩和进入体检考察人员名单" sheetId="1" r:id="rId1"/>
  </sheets>
  <definedNames>
    <definedName name="2022综合成绩二批">'进入面试人员笔试成绩、面试成绩、综合成绩和进入体检考察人员名单'!$B$4:$M$4</definedName>
  </definedNames>
  <calcPr fullCalcOnLoad="1"/>
</workbook>
</file>

<file path=xl/sharedStrings.xml><?xml version="1.0" encoding="utf-8"?>
<sst xmlns="http://schemas.openxmlformats.org/spreadsheetml/2006/main" count="133" uniqueCount="78">
  <si>
    <t>附件1</t>
  </si>
  <si>
    <t>进入面试人员笔试成绩、面试成绩、综合成绩和进入体检考察人员名单</t>
  </si>
  <si>
    <t>序号</t>
  </si>
  <si>
    <t>姓名</t>
  </si>
  <si>
    <t>岗位代码</t>
  </si>
  <si>
    <t>准考证号</t>
  </si>
  <si>
    <t>招聘单位</t>
  </si>
  <si>
    <t>岗位简称</t>
  </si>
  <si>
    <t>招聘人数</t>
  </si>
  <si>
    <t>面试成绩</t>
  </si>
  <si>
    <t>笔试成绩</t>
  </si>
  <si>
    <t>最终综合成绩</t>
  </si>
  <si>
    <t>是否进入体检考察</t>
  </si>
  <si>
    <t>职测分数</t>
  </si>
  <si>
    <t>综合分数</t>
  </si>
  <si>
    <t>笔试总成绩</t>
  </si>
  <si>
    <t>姚瑶</t>
  </si>
  <si>
    <t>2301110118</t>
  </si>
  <si>
    <t>1161010134509</t>
  </si>
  <si>
    <t>西安图书馆</t>
  </si>
  <si>
    <t>少儿活动策划</t>
  </si>
  <si>
    <t>是</t>
  </si>
  <si>
    <t>王倩</t>
  </si>
  <si>
    <t>1161010134116</t>
  </si>
  <si>
    <t>王泽宇</t>
  </si>
  <si>
    <t>1161010133923</t>
  </si>
  <si>
    <t>谢雄英</t>
  </si>
  <si>
    <t>2301110119</t>
  </si>
  <si>
    <t>1161010134604</t>
  </si>
  <si>
    <t>消防安全管理</t>
  </si>
  <si>
    <t>索炜</t>
  </si>
  <si>
    <t>1161010134614</t>
  </si>
  <si>
    <t>张苗</t>
  </si>
  <si>
    <t>1161010134621</t>
  </si>
  <si>
    <t>李杰茹</t>
  </si>
  <si>
    <t>2301110120</t>
  </si>
  <si>
    <t>1161010134705</t>
  </si>
  <si>
    <t>图书管理</t>
  </si>
  <si>
    <t>郭洋</t>
  </si>
  <si>
    <t>1161010134713</t>
  </si>
  <si>
    <t>史串楠</t>
  </si>
  <si>
    <t>1161010134721</t>
  </si>
  <si>
    <t>马逸涵</t>
  </si>
  <si>
    <t>2301110121</t>
  </si>
  <si>
    <t>1161010134729</t>
  </si>
  <si>
    <t>古籍管理</t>
  </si>
  <si>
    <t>王敏</t>
  </si>
  <si>
    <t>1161010134728</t>
  </si>
  <si>
    <t>王晗</t>
  </si>
  <si>
    <t>1161010134727</t>
  </si>
  <si>
    <t>郭风云</t>
  </si>
  <si>
    <t>2301110115</t>
  </si>
  <si>
    <t>1161010133312</t>
  </si>
  <si>
    <t>西安市艺术研究所</t>
  </si>
  <si>
    <t>会计</t>
  </si>
  <si>
    <t>马家碧</t>
  </si>
  <si>
    <t>1161010133412</t>
  </si>
  <si>
    <t>车星瑶</t>
  </si>
  <si>
    <t>1161010133115</t>
  </si>
  <si>
    <t>丁晓青</t>
  </si>
  <si>
    <t>1161010133209</t>
  </si>
  <si>
    <t>吴巧迪</t>
  </si>
  <si>
    <t>2301110116</t>
  </si>
  <si>
    <t>1161010133701</t>
  </si>
  <si>
    <t>编辑</t>
  </si>
  <si>
    <t>刘瀛璐</t>
  </si>
  <si>
    <t>1161010133528</t>
  </si>
  <si>
    <t>杨丽娜</t>
  </si>
  <si>
    <t>1161010133615</t>
  </si>
  <si>
    <t>佟嘉琪</t>
  </si>
  <si>
    <t>2301420117</t>
  </si>
  <si>
    <t>4261011401818</t>
  </si>
  <si>
    <t>西安市艺术学校</t>
  </si>
  <si>
    <t>历史教师</t>
  </si>
  <si>
    <t>张巍</t>
  </si>
  <si>
    <t>4261011401701</t>
  </si>
  <si>
    <t>梁凤鸣</t>
  </si>
  <si>
    <t>4261011401822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</si>
</sst>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0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sz val="11"/>
      <color indexed="8"/>
      <name val="仿宋"/>
      <family val="3"/>
    </font>
    <font>
      <sz val="11"/>
      <color indexed="17"/>
      <name val="宋体"/>
      <family val="0"/>
    </font>
    <font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0"/>
      <color indexed="14"/>
      <name val="宋体"/>
      <family val="0"/>
    </font>
    <font>
      <b/>
      <sz val="15"/>
      <color indexed="54"/>
      <name val="宋体"/>
      <family val="0"/>
    </font>
    <font>
      <u val="single"/>
      <sz val="10"/>
      <color indexed="12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sz val="18"/>
      <color theme="3"/>
      <name val="Cambria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11"/>
      <color rgb="FF9C0006"/>
      <name val="Calibri"/>
      <family val="0"/>
    </font>
    <font>
      <sz val="10"/>
      <color theme="1"/>
      <name val="宋体"/>
      <family val="0"/>
    </font>
    <font>
      <sz val="10"/>
      <color theme="1"/>
      <name val="黑体"/>
      <family val="3"/>
    </font>
    <font>
      <sz val="11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4" fillId="8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42" fontId="0" fillId="0" borderId="0" applyFont="0" applyFill="0" applyBorder="0" applyAlignment="0" applyProtection="0"/>
    <xf numFmtId="0" fontId="24" fillId="9" borderId="0" applyNumberFormat="0" applyBorder="0" applyAlignment="0" applyProtection="0"/>
    <xf numFmtId="0" fontId="30" fillId="0" borderId="0" applyNumberFormat="0" applyFill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31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4" fillId="12" borderId="0" applyNumberFormat="0" applyBorder="0" applyAlignment="0" applyProtection="0"/>
    <xf numFmtId="44" fontId="0" fillId="0" borderId="0" applyFont="0" applyFill="0" applyBorder="0" applyAlignment="0" applyProtection="0"/>
    <xf numFmtId="0" fontId="24" fillId="13" borderId="0" applyNumberFormat="0" applyBorder="0" applyAlignment="0" applyProtection="0"/>
    <xf numFmtId="0" fontId="32" fillId="14" borderId="5" applyNumberFormat="0" applyAlignment="0" applyProtection="0"/>
    <xf numFmtId="0" fontId="1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5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33" fillId="18" borderId="5" applyNumberFormat="0" applyAlignment="0" applyProtection="0"/>
    <xf numFmtId="0" fontId="34" fillId="14" borderId="6" applyNumberFormat="0" applyAlignment="0" applyProtection="0"/>
    <xf numFmtId="0" fontId="35" fillId="19" borderId="7" applyNumberFormat="0" applyAlignment="0" applyProtection="0"/>
    <xf numFmtId="0" fontId="36" fillId="0" borderId="8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9" applyNumberFormat="0" applyFont="0" applyAlignment="0" applyProtection="0"/>
    <xf numFmtId="0" fontId="37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2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25" borderId="0" applyNumberFormat="0" applyBorder="0" applyAlignment="0" applyProtection="0"/>
    <xf numFmtId="0" fontId="24" fillId="26" borderId="0" applyNumberFormat="0" applyBorder="0" applyAlignment="0" applyProtection="0"/>
    <xf numFmtId="0" fontId="40" fillId="27" borderId="0" applyNumberFormat="0" applyBorder="0" applyAlignment="0" applyProtection="0"/>
    <xf numFmtId="0" fontId="25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41" fillId="0" borderId="0" xfId="0" applyFont="1" applyBorder="1" applyAlignment="1">
      <alignment horizontal="center"/>
    </xf>
    <xf numFmtId="0" fontId="4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49" fontId="43" fillId="33" borderId="10" xfId="0" applyNumberFormat="1" applyFont="1" applyFill="1" applyBorder="1" applyAlignment="1">
      <alignment horizontal="center"/>
    </xf>
    <xf numFmtId="49" fontId="43" fillId="33" borderId="10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0" fillId="0" borderId="14" xfId="0" applyNumberFormat="1" applyBorder="1" applyAlignment="1">
      <alignment horizontal="center" vertical="center"/>
    </xf>
    <xf numFmtId="0" fontId="0" fillId="0" borderId="15" xfId="0" applyNumberForma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 wrapText="1"/>
    </xf>
    <xf numFmtId="0" fontId="0" fillId="0" borderId="10" xfId="0" applyNumberFormat="1" applyBorder="1" applyAlignment="1" quotePrefix="1">
      <alignment horizontal="center" vertical="center"/>
    </xf>
    <xf numFmtId="0" fontId="0" fillId="0" borderId="14" xfId="0" applyNumberFormat="1" applyBorder="1" applyAlignment="1" quotePrefix="1">
      <alignment horizontal="center" vertical="center"/>
    </xf>
    <xf numFmtId="0" fontId="0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view="pageBreakPreview" zoomScale="152" zoomScaleSheetLayoutView="152" workbookViewId="0" topLeftCell="A3">
      <selection activeCell="A25" sqref="A25:IV25"/>
    </sheetView>
  </sheetViews>
  <sheetFormatPr defaultColWidth="9.140625" defaultRowHeight="12"/>
  <cols>
    <col min="1" max="1" width="9.140625" style="4" customWidth="1"/>
    <col min="2" max="2" width="8.421875" style="4" customWidth="1"/>
    <col min="3" max="3" width="14.421875" style="4" customWidth="1"/>
    <col min="4" max="4" width="15.421875" style="4" customWidth="1"/>
    <col min="5" max="5" width="22.28125" style="4" customWidth="1"/>
    <col min="6" max="6" width="14.28125" style="4" customWidth="1"/>
    <col min="7" max="7" width="9.140625" style="4" customWidth="1"/>
    <col min="8" max="8" width="11.00390625" style="4" customWidth="1"/>
    <col min="9" max="11" width="9.140625" style="4" customWidth="1"/>
    <col min="12" max="12" width="11.57421875" style="4" customWidth="1"/>
    <col min="13" max="13" width="9.57421875" style="4" customWidth="1"/>
    <col min="14" max="16384" width="9.140625" style="4" customWidth="1"/>
  </cols>
  <sheetData>
    <row r="1" spans="1:13" s="1" customFormat="1" ht="21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1" customFormat="1" ht="25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19.5" customHeight="1">
      <c r="A3" s="7" t="s">
        <v>2</v>
      </c>
      <c r="B3" s="23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3" t="s">
        <v>8</v>
      </c>
      <c r="H3" s="8" t="s">
        <v>9</v>
      </c>
      <c r="I3" s="24" t="s">
        <v>10</v>
      </c>
      <c r="J3" s="18"/>
      <c r="K3" s="19"/>
      <c r="L3" s="23" t="s">
        <v>11</v>
      </c>
      <c r="M3" s="25" t="s">
        <v>12</v>
      </c>
    </row>
    <row r="4" spans="1:13" s="3" customFormat="1" ht="14.25" customHeight="1">
      <c r="A4" s="7"/>
      <c r="B4" s="8"/>
      <c r="C4" s="8"/>
      <c r="D4" s="8"/>
      <c r="E4" s="8"/>
      <c r="F4" s="8"/>
      <c r="G4" s="8"/>
      <c r="H4" s="8"/>
      <c r="I4" s="23" t="s">
        <v>13</v>
      </c>
      <c r="J4" s="23" t="s">
        <v>14</v>
      </c>
      <c r="K4" s="23" t="s">
        <v>15</v>
      </c>
      <c r="L4" s="8"/>
      <c r="M4" s="22"/>
    </row>
    <row r="5" spans="1:13" ht="15">
      <c r="A5" s="9">
        <v>1</v>
      </c>
      <c r="B5" s="10" t="s">
        <v>16</v>
      </c>
      <c r="C5" s="10" t="s">
        <v>17</v>
      </c>
      <c r="D5" s="10" t="s">
        <v>18</v>
      </c>
      <c r="E5" s="11" t="s">
        <v>19</v>
      </c>
      <c r="F5" s="10" t="s">
        <v>20</v>
      </c>
      <c r="G5" s="12">
        <v>1</v>
      </c>
      <c r="H5" s="9">
        <v>83</v>
      </c>
      <c r="I5" s="20">
        <v>97</v>
      </c>
      <c r="J5" s="20">
        <v>116</v>
      </c>
      <c r="K5" s="20">
        <v>213</v>
      </c>
      <c r="L5" s="20">
        <f aca="true" t="shared" si="0" ref="L5:L26">(K5/3)*0.6+H5*0.4</f>
        <v>75.80000000000001</v>
      </c>
      <c r="M5" s="20" t="s">
        <v>21</v>
      </c>
    </row>
    <row r="6" spans="1:13" ht="15">
      <c r="A6" s="9">
        <v>2</v>
      </c>
      <c r="B6" s="10" t="s">
        <v>22</v>
      </c>
      <c r="C6" s="10" t="s">
        <v>17</v>
      </c>
      <c r="D6" s="10" t="s">
        <v>23</v>
      </c>
      <c r="E6" s="11" t="s">
        <v>19</v>
      </c>
      <c r="F6" s="10" t="s">
        <v>20</v>
      </c>
      <c r="G6" s="13"/>
      <c r="H6" s="9">
        <v>83.2</v>
      </c>
      <c r="I6" s="20">
        <v>97</v>
      </c>
      <c r="J6" s="20">
        <v>109.5</v>
      </c>
      <c r="K6" s="20">
        <v>206.5</v>
      </c>
      <c r="L6" s="20">
        <f t="shared" si="0"/>
        <v>74.58</v>
      </c>
      <c r="M6" s="20"/>
    </row>
    <row r="7" spans="1:13" ht="15">
      <c r="A7" s="9">
        <v>3</v>
      </c>
      <c r="B7" s="10" t="s">
        <v>24</v>
      </c>
      <c r="C7" s="10" t="s">
        <v>17</v>
      </c>
      <c r="D7" s="10" t="s">
        <v>25</v>
      </c>
      <c r="E7" s="11" t="s">
        <v>19</v>
      </c>
      <c r="F7" s="10" t="s">
        <v>20</v>
      </c>
      <c r="G7" s="14"/>
      <c r="H7" s="9">
        <v>83.2</v>
      </c>
      <c r="I7" s="20">
        <v>106.5</v>
      </c>
      <c r="J7" s="20">
        <v>99.5</v>
      </c>
      <c r="K7" s="20">
        <v>206</v>
      </c>
      <c r="L7" s="20">
        <f t="shared" si="0"/>
        <v>74.48</v>
      </c>
      <c r="M7" s="20"/>
    </row>
    <row r="8" spans="1:13" ht="15">
      <c r="A8" s="9">
        <v>4</v>
      </c>
      <c r="B8" s="10" t="s">
        <v>26</v>
      </c>
      <c r="C8" s="10" t="s">
        <v>27</v>
      </c>
      <c r="D8" s="10" t="s">
        <v>28</v>
      </c>
      <c r="E8" s="11" t="s">
        <v>19</v>
      </c>
      <c r="F8" s="10" t="s">
        <v>29</v>
      </c>
      <c r="G8" s="12">
        <v>1</v>
      </c>
      <c r="H8" s="9">
        <v>81.8</v>
      </c>
      <c r="I8" s="20">
        <v>80.5</v>
      </c>
      <c r="J8" s="20">
        <v>104.5</v>
      </c>
      <c r="K8" s="20">
        <v>185</v>
      </c>
      <c r="L8" s="20">
        <f t="shared" si="0"/>
        <v>69.72</v>
      </c>
      <c r="M8" s="20" t="s">
        <v>21</v>
      </c>
    </row>
    <row r="9" spans="1:13" ht="15">
      <c r="A9" s="9">
        <v>5</v>
      </c>
      <c r="B9" s="10" t="s">
        <v>30</v>
      </c>
      <c r="C9" s="10" t="s">
        <v>27</v>
      </c>
      <c r="D9" s="10" t="s">
        <v>31</v>
      </c>
      <c r="E9" s="11" t="s">
        <v>19</v>
      </c>
      <c r="F9" s="10" t="s">
        <v>29</v>
      </c>
      <c r="G9" s="13"/>
      <c r="H9" s="9">
        <v>79.8</v>
      </c>
      <c r="I9" s="20">
        <v>78</v>
      </c>
      <c r="J9" s="20">
        <v>100</v>
      </c>
      <c r="K9" s="20">
        <v>178</v>
      </c>
      <c r="L9" s="20">
        <f t="shared" si="0"/>
        <v>67.52000000000001</v>
      </c>
      <c r="M9" s="20"/>
    </row>
    <row r="10" spans="1:13" ht="15">
      <c r="A10" s="9">
        <v>6</v>
      </c>
      <c r="B10" s="10" t="s">
        <v>32</v>
      </c>
      <c r="C10" s="10" t="s">
        <v>27</v>
      </c>
      <c r="D10" s="10" t="s">
        <v>33</v>
      </c>
      <c r="E10" s="11" t="s">
        <v>19</v>
      </c>
      <c r="F10" s="10" t="s">
        <v>29</v>
      </c>
      <c r="G10" s="15"/>
      <c r="H10" s="9">
        <v>78.5</v>
      </c>
      <c r="I10" s="20">
        <v>92</v>
      </c>
      <c r="J10" s="20">
        <v>83</v>
      </c>
      <c r="K10" s="20">
        <v>175</v>
      </c>
      <c r="L10" s="20">
        <f t="shared" si="0"/>
        <v>66.4</v>
      </c>
      <c r="M10" s="20"/>
    </row>
    <row r="11" spans="1:13" ht="15">
      <c r="A11" s="9">
        <v>7</v>
      </c>
      <c r="B11" s="10" t="s">
        <v>34</v>
      </c>
      <c r="C11" s="10" t="s">
        <v>35</v>
      </c>
      <c r="D11" s="10" t="s">
        <v>36</v>
      </c>
      <c r="E11" s="11" t="s">
        <v>19</v>
      </c>
      <c r="F11" s="10" t="s">
        <v>37</v>
      </c>
      <c r="G11" s="12">
        <v>1</v>
      </c>
      <c r="H11" s="16">
        <v>82.8</v>
      </c>
      <c r="I11" s="20">
        <v>109</v>
      </c>
      <c r="J11" s="20">
        <v>101</v>
      </c>
      <c r="K11" s="20">
        <v>210</v>
      </c>
      <c r="L11" s="20">
        <f t="shared" si="0"/>
        <v>75.12</v>
      </c>
      <c r="M11" s="20" t="s">
        <v>21</v>
      </c>
    </row>
    <row r="12" spans="1:13" ht="15">
      <c r="A12" s="9">
        <v>8</v>
      </c>
      <c r="B12" s="10" t="s">
        <v>38</v>
      </c>
      <c r="C12" s="10" t="s">
        <v>35</v>
      </c>
      <c r="D12" s="10" t="s">
        <v>39</v>
      </c>
      <c r="E12" s="11" t="s">
        <v>19</v>
      </c>
      <c r="F12" s="10" t="s">
        <v>37</v>
      </c>
      <c r="G12" s="13"/>
      <c r="H12" s="16">
        <v>83.6</v>
      </c>
      <c r="I12" s="20">
        <v>109</v>
      </c>
      <c r="J12" s="20">
        <v>96.5</v>
      </c>
      <c r="K12" s="20">
        <v>205.5</v>
      </c>
      <c r="L12" s="20">
        <f t="shared" si="0"/>
        <v>74.53999999999999</v>
      </c>
      <c r="M12" s="20"/>
    </row>
    <row r="13" spans="1:13" ht="15">
      <c r="A13" s="9">
        <v>9</v>
      </c>
      <c r="B13" s="10" t="s">
        <v>40</v>
      </c>
      <c r="C13" s="10" t="s">
        <v>35</v>
      </c>
      <c r="D13" s="10" t="s">
        <v>41</v>
      </c>
      <c r="E13" s="11" t="s">
        <v>19</v>
      </c>
      <c r="F13" s="10" t="s">
        <v>37</v>
      </c>
      <c r="G13" s="15"/>
      <c r="H13" s="16">
        <v>0</v>
      </c>
      <c r="I13" s="20">
        <v>104.5</v>
      </c>
      <c r="J13" s="20">
        <v>105.5</v>
      </c>
      <c r="K13" s="20">
        <v>210</v>
      </c>
      <c r="L13" s="20">
        <f t="shared" si="0"/>
        <v>42</v>
      </c>
      <c r="M13" s="20"/>
    </row>
    <row r="14" spans="1:13" ht="15">
      <c r="A14" s="9">
        <v>10</v>
      </c>
      <c r="B14" s="10" t="s">
        <v>42</v>
      </c>
      <c r="C14" s="10" t="s">
        <v>43</v>
      </c>
      <c r="D14" s="10" t="s">
        <v>44</v>
      </c>
      <c r="E14" s="11" t="s">
        <v>19</v>
      </c>
      <c r="F14" s="10" t="s">
        <v>45</v>
      </c>
      <c r="G14" s="12">
        <v>1</v>
      </c>
      <c r="H14" s="16">
        <v>86</v>
      </c>
      <c r="I14" s="20">
        <v>115.5</v>
      </c>
      <c r="J14" s="20">
        <v>96</v>
      </c>
      <c r="K14" s="20">
        <v>211.5</v>
      </c>
      <c r="L14" s="20">
        <f t="shared" si="0"/>
        <v>76.69999999999999</v>
      </c>
      <c r="M14" s="20" t="s">
        <v>21</v>
      </c>
    </row>
    <row r="15" spans="1:13" ht="15">
      <c r="A15" s="9">
        <v>11</v>
      </c>
      <c r="B15" s="10" t="s">
        <v>46</v>
      </c>
      <c r="C15" s="10" t="s">
        <v>43</v>
      </c>
      <c r="D15" s="10" t="s">
        <v>47</v>
      </c>
      <c r="E15" s="11" t="s">
        <v>19</v>
      </c>
      <c r="F15" s="10" t="s">
        <v>45</v>
      </c>
      <c r="G15" s="13"/>
      <c r="H15" s="16">
        <v>81.2</v>
      </c>
      <c r="I15" s="20">
        <v>94</v>
      </c>
      <c r="J15" s="20">
        <v>108</v>
      </c>
      <c r="K15" s="20">
        <v>202</v>
      </c>
      <c r="L15" s="20">
        <f t="shared" si="0"/>
        <v>72.88</v>
      </c>
      <c r="M15" s="20"/>
    </row>
    <row r="16" spans="1:13" ht="15">
      <c r="A16" s="9">
        <v>12</v>
      </c>
      <c r="B16" s="10" t="s">
        <v>48</v>
      </c>
      <c r="C16" s="10" t="s">
        <v>43</v>
      </c>
      <c r="D16" s="10" t="s">
        <v>49</v>
      </c>
      <c r="E16" s="11" t="s">
        <v>19</v>
      </c>
      <c r="F16" s="10" t="s">
        <v>45</v>
      </c>
      <c r="G16" s="15"/>
      <c r="H16" s="16">
        <v>81.2</v>
      </c>
      <c r="I16" s="20">
        <v>100</v>
      </c>
      <c r="J16" s="20">
        <v>93</v>
      </c>
      <c r="K16" s="20">
        <v>193</v>
      </c>
      <c r="L16" s="20">
        <f t="shared" si="0"/>
        <v>71.08</v>
      </c>
      <c r="M16" s="20"/>
    </row>
    <row r="17" spans="1:13" ht="15">
      <c r="A17" s="9">
        <v>13</v>
      </c>
      <c r="B17" s="10" t="s">
        <v>50</v>
      </c>
      <c r="C17" s="10" t="s">
        <v>51</v>
      </c>
      <c r="D17" s="10" t="s">
        <v>52</v>
      </c>
      <c r="E17" s="11" t="s">
        <v>53</v>
      </c>
      <c r="F17" s="10" t="s">
        <v>54</v>
      </c>
      <c r="G17" s="12">
        <v>1</v>
      </c>
      <c r="H17" s="16">
        <v>81</v>
      </c>
      <c r="I17" s="20">
        <v>119.5</v>
      </c>
      <c r="J17" s="20">
        <v>101</v>
      </c>
      <c r="K17" s="20">
        <v>220.5</v>
      </c>
      <c r="L17" s="20">
        <f t="shared" si="0"/>
        <v>76.5</v>
      </c>
      <c r="M17" s="20" t="s">
        <v>21</v>
      </c>
    </row>
    <row r="18" spans="1:13" ht="15">
      <c r="A18" s="9">
        <v>14</v>
      </c>
      <c r="B18" s="10" t="s">
        <v>55</v>
      </c>
      <c r="C18" s="10" t="s">
        <v>51</v>
      </c>
      <c r="D18" s="10" t="s">
        <v>56</v>
      </c>
      <c r="E18" s="11" t="s">
        <v>53</v>
      </c>
      <c r="F18" s="10" t="s">
        <v>54</v>
      </c>
      <c r="G18" s="13"/>
      <c r="H18" s="16">
        <v>77.8</v>
      </c>
      <c r="I18" s="20">
        <v>108.5</v>
      </c>
      <c r="J18" s="20">
        <v>96.5</v>
      </c>
      <c r="K18" s="20">
        <v>205</v>
      </c>
      <c r="L18" s="20">
        <f t="shared" si="0"/>
        <v>72.11999999999999</v>
      </c>
      <c r="M18" s="20"/>
    </row>
    <row r="19" spans="1:13" ht="15">
      <c r="A19" s="9">
        <v>15</v>
      </c>
      <c r="B19" s="10" t="s">
        <v>57</v>
      </c>
      <c r="C19" s="10" t="s">
        <v>51</v>
      </c>
      <c r="D19" s="10" t="s">
        <v>58</v>
      </c>
      <c r="E19" s="11" t="s">
        <v>53</v>
      </c>
      <c r="F19" s="10" t="s">
        <v>54</v>
      </c>
      <c r="G19" s="13"/>
      <c r="H19" s="16">
        <v>0</v>
      </c>
      <c r="I19" s="20">
        <v>98</v>
      </c>
      <c r="J19" s="20">
        <v>108.5</v>
      </c>
      <c r="K19" s="20">
        <v>206.5</v>
      </c>
      <c r="L19" s="20">
        <f t="shared" si="0"/>
        <v>41.3</v>
      </c>
      <c r="M19" s="20"/>
    </row>
    <row r="20" spans="1:13" ht="15">
      <c r="A20" s="9">
        <v>16</v>
      </c>
      <c r="B20" s="10" t="s">
        <v>59</v>
      </c>
      <c r="C20" s="10" t="s">
        <v>51</v>
      </c>
      <c r="D20" s="10" t="s">
        <v>60</v>
      </c>
      <c r="E20" s="11" t="s">
        <v>53</v>
      </c>
      <c r="F20" s="10" t="s">
        <v>54</v>
      </c>
      <c r="G20" s="15"/>
      <c r="H20" s="16">
        <v>0</v>
      </c>
      <c r="I20" s="20">
        <v>114</v>
      </c>
      <c r="J20" s="20">
        <v>91</v>
      </c>
      <c r="K20" s="20">
        <v>205</v>
      </c>
      <c r="L20" s="20">
        <f t="shared" si="0"/>
        <v>40.99999999999999</v>
      </c>
      <c r="M20" s="20"/>
    </row>
    <row r="21" spans="1:13" ht="15">
      <c r="A21" s="9">
        <v>17</v>
      </c>
      <c r="B21" s="10" t="s">
        <v>61</v>
      </c>
      <c r="C21" s="10" t="s">
        <v>62</v>
      </c>
      <c r="D21" s="10" t="s">
        <v>63</v>
      </c>
      <c r="E21" s="11" t="s">
        <v>53</v>
      </c>
      <c r="F21" s="10" t="s">
        <v>64</v>
      </c>
      <c r="G21" s="12">
        <v>1</v>
      </c>
      <c r="H21" s="16">
        <v>83.7</v>
      </c>
      <c r="I21" s="20">
        <v>101.5</v>
      </c>
      <c r="J21" s="20">
        <v>109</v>
      </c>
      <c r="K21" s="20">
        <v>210.5</v>
      </c>
      <c r="L21" s="20">
        <f t="shared" si="0"/>
        <v>75.58000000000001</v>
      </c>
      <c r="M21" s="20" t="s">
        <v>21</v>
      </c>
    </row>
    <row r="22" spans="1:13" ht="15">
      <c r="A22" s="9">
        <v>18</v>
      </c>
      <c r="B22" s="10" t="s">
        <v>65</v>
      </c>
      <c r="C22" s="10" t="s">
        <v>62</v>
      </c>
      <c r="D22" s="10" t="s">
        <v>66</v>
      </c>
      <c r="E22" s="11" t="s">
        <v>53</v>
      </c>
      <c r="F22" s="10" t="s">
        <v>64</v>
      </c>
      <c r="G22" s="13"/>
      <c r="H22" s="16">
        <v>86.6</v>
      </c>
      <c r="I22" s="20">
        <v>117</v>
      </c>
      <c r="J22" s="20">
        <v>86.5</v>
      </c>
      <c r="K22" s="20">
        <v>203.5</v>
      </c>
      <c r="L22" s="20">
        <f t="shared" si="0"/>
        <v>75.34</v>
      </c>
      <c r="M22" s="20"/>
    </row>
    <row r="23" spans="1:13" ht="15">
      <c r="A23" s="9">
        <v>19</v>
      </c>
      <c r="B23" s="10" t="s">
        <v>67</v>
      </c>
      <c r="C23" s="10" t="s">
        <v>62</v>
      </c>
      <c r="D23" s="10" t="s">
        <v>68</v>
      </c>
      <c r="E23" s="11" t="s">
        <v>53</v>
      </c>
      <c r="F23" s="10" t="s">
        <v>64</v>
      </c>
      <c r="G23" s="15"/>
      <c r="H23" s="16">
        <v>82.8</v>
      </c>
      <c r="I23" s="20">
        <v>101.5</v>
      </c>
      <c r="J23" s="20">
        <v>109</v>
      </c>
      <c r="K23" s="20">
        <v>210.5</v>
      </c>
      <c r="L23" s="20">
        <f t="shared" si="0"/>
        <v>75.22</v>
      </c>
      <c r="M23" s="20"/>
    </row>
    <row r="24" spans="1:13" ht="15">
      <c r="A24" s="9">
        <v>20</v>
      </c>
      <c r="B24" s="10" t="s">
        <v>69</v>
      </c>
      <c r="C24" s="10" t="s">
        <v>70</v>
      </c>
      <c r="D24" s="10" t="s">
        <v>71</v>
      </c>
      <c r="E24" s="11" t="s">
        <v>72</v>
      </c>
      <c r="F24" s="10" t="s">
        <v>73</v>
      </c>
      <c r="G24" s="12">
        <v>1</v>
      </c>
      <c r="H24" s="16">
        <v>80</v>
      </c>
      <c r="I24" s="20">
        <v>107</v>
      </c>
      <c r="J24" s="20">
        <v>110</v>
      </c>
      <c r="K24" s="20">
        <v>217</v>
      </c>
      <c r="L24" s="20">
        <f t="shared" si="0"/>
        <v>75.4</v>
      </c>
      <c r="M24" s="20" t="s">
        <v>21</v>
      </c>
    </row>
    <row r="25" spans="1:13" ht="15">
      <c r="A25" s="9">
        <v>21</v>
      </c>
      <c r="B25" s="10" t="s">
        <v>74</v>
      </c>
      <c r="C25" s="10" t="s">
        <v>70</v>
      </c>
      <c r="D25" s="10" t="s">
        <v>75</v>
      </c>
      <c r="E25" s="11" t="s">
        <v>72</v>
      </c>
      <c r="F25" s="10" t="s">
        <v>73</v>
      </c>
      <c r="G25" s="13"/>
      <c r="H25" s="16">
        <v>80.4</v>
      </c>
      <c r="I25" s="20">
        <v>110.5</v>
      </c>
      <c r="J25" s="20">
        <v>99.5</v>
      </c>
      <c r="K25" s="20">
        <v>210</v>
      </c>
      <c r="L25" s="20">
        <f t="shared" si="0"/>
        <v>74.16</v>
      </c>
      <c r="M25" s="20"/>
    </row>
    <row r="26" spans="1:13" ht="15">
      <c r="A26" s="9">
        <v>22</v>
      </c>
      <c r="B26" s="10" t="s">
        <v>76</v>
      </c>
      <c r="C26" s="10" t="s">
        <v>70</v>
      </c>
      <c r="D26" s="10" t="s">
        <v>77</v>
      </c>
      <c r="E26" s="11" t="s">
        <v>72</v>
      </c>
      <c r="F26" s="10" t="s">
        <v>73</v>
      </c>
      <c r="G26" s="15"/>
      <c r="H26" s="16">
        <v>82.4</v>
      </c>
      <c r="I26" s="20">
        <v>101.5</v>
      </c>
      <c r="J26" s="20">
        <v>104.5</v>
      </c>
      <c r="K26" s="20">
        <v>206</v>
      </c>
      <c r="L26" s="20">
        <f t="shared" si="0"/>
        <v>74.16</v>
      </c>
      <c r="M26" s="20"/>
    </row>
  </sheetData>
  <sheetProtection/>
  <mergeCells count="20">
    <mergeCell ref="A1:M1"/>
    <mergeCell ref="A2:M2"/>
    <mergeCell ref="I3:K3"/>
    <mergeCell ref="A3:A4"/>
    <mergeCell ref="B3:B4"/>
    <mergeCell ref="C3:C4"/>
    <mergeCell ref="D3:D4"/>
    <mergeCell ref="E3:E4"/>
    <mergeCell ref="F3:F4"/>
    <mergeCell ref="G3:G4"/>
    <mergeCell ref="G5:G7"/>
    <mergeCell ref="G8:G10"/>
    <mergeCell ref="G11:G13"/>
    <mergeCell ref="G14:G16"/>
    <mergeCell ref="G17:G20"/>
    <mergeCell ref="G21:G23"/>
    <mergeCell ref="G24:G26"/>
    <mergeCell ref="H3:H4"/>
    <mergeCell ref="L3:L4"/>
    <mergeCell ref="M3:M4"/>
  </mergeCells>
  <printOptions horizontalCentered="1"/>
  <pageMargins left="0.3937007874015748" right="0.3937007874015748" top="0.9842519685039371" bottom="0.9842519685039371" header="0.5118110236220472" footer="0.5118110236220472"/>
  <pageSetup horizontalDpi="600" verticalDpi="600" orientation="landscape" paperSize="9" scale="80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uos</cp:lastModifiedBy>
  <cp:lastPrinted>2023-06-04T14:52:07Z</cp:lastPrinted>
  <dcterms:created xsi:type="dcterms:W3CDTF">2022-06-23T11:35:04Z</dcterms:created>
  <dcterms:modified xsi:type="dcterms:W3CDTF">2023-06-28T11:28:20Z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5429F71FF7CD473AAF7363A796C9055C_12</vt:lpwstr>
  </property>
  <property fmtid="{D5CDD505-2E9C-101B-9397-08002B2CF9AE}" pid="3" name="KSOProductBuildV">
    <vt:lpwstr>2052-11.8.2.10422</vt:lpwstr>
  </property>
  <property fmtid="{D5CDD505-2E9C-101B-9397-08002B2CF9AE}" pid="4" name="퀀_generated_2.-2147483648">
    <vt:i4>2052</vt:i4>
  </property>
</Properties>
</file>