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0" yWindow="0" windowWidth="21840" windowHeight="9840" tabRatio="857"/>
  </bookViews>
  <sheets>
    <sheet name="体检结果" sheetId="6" r:id="rId1"/>
  </sheets>
  <definedNames>
    <definedName name="_xlnm._FilterDatabase" localSheetId="0" hidden="1">体检结果!$A$2:$F$9</definedName>
    <definedName name="_xlnm.Print_Titles" localSheetId="0">体检结果!$1:$2</definedName>
  </definedNames>
  <calcPr calcId="125725" fullPrecision="0"/>
</workbook>
</file>

<file path=xl/calcChain.xml><?xml version="1.0" encoding="utf-8"?>
<calcChain xmlns="http://schemas.openxmlformats.org/spreadsheetml/2006/main">
  <c r="C9" i="6"/>
  <c r="C8"/>
  <c r="C7"/>
  <c r="C6"/>
  <c r="C5"/>
  <c r="C4"/>
  <c r="C3"/>
</calcChain>
</file>

<file path=xl/sharedStrings.xml><?xml version="1.0" encoding="utf-8"?>
<sst xmlns="http://schemas.openxmlformats.org/spreadsheetml/2006/main" count="28" uniqueCount="19">
  <si>
    <t>序号</t>
  </si>
  <si>
    <t>报考岗位</t>
  </si>
  <si>
    <t>准考证号</t>
  </si>
  <si>
    <t>姓名</t>
  </si>
  <si>
    <t>备注</t>
  </si>
  <si>
    <t>0102-财务统计  （专业技术岗）</t>
  </si>
  <si>
    <t>赵娜</t>
  </si>
  <si>
    <t>0101-院前急救护士（专业技术岗）</t>
  </si>
  <si>
    <t>吴少华</t>
  </si>
  <si>
    <t>黄好双</t>
  </si>
  <si>
    <t>张锋</t>
  </si>
  <si>
    <t>0201_院前急救医师（专业技术岗）</t>
  </si>
  <si>
    <t>王克牧</t>
  </si>
  <si>
    <t>李华</t>
  </si>
  <si>
    <t>谢文杰</t>
  </si>
  <si>
    <t>附件1：海口市120急救中心2023年公开（考核）招聘
工作人员体检结果</t>
    <phoneticPr fontId="25" type="noConversion"/>
  </si>
  <si>
    <t>体检结果</t>
    <phoneticPr fontId="25" type="noConversion"/>
  </si>
  <si>
    <t>合格</t>
    <phoneticPr fontId="25" type="noConversion"/>
  </si>
  <si>
    <t>自愿放弃资格</t>
    <phoneticPr fontId="25" type="noConversion"/>
  </si>
</sst>
</file>

<file path=xl/styles.xml><?xml version="1.0" encoding="utf-8"?>
<styleSheet xmlns="http://schemas.openxmlformats.org/spreadsheetml/2006/main">
  <numFmts count="1">
    <numFmt numFmtId="176" formatCode="&quot;￥&quot;#,##0.00_);[Red]\(&quot;￥&quot;#,##0.00\)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4"/>
      <name val="宋体"/>
      <charset val="134"/>
      <scheme val="minor"/>
    </font>
    <font>
      <sz val="14"/>
      <name val="宋体"/>
      <charset val="134"/>
    </font>
    <font>
      <sz val="11"/>
      <name val="宋体"/>
      <charset val="134"/>
      <scheme val="minor"/>
    </font>
    <font>
      <b/>
      <sz val="11"/>
      <color indexed="63"/>
      <name val="宋体"/>
      <charset val="134"/>
    </font>
    <font>
      <b/>
      <sz val="11"/>
      <color indexed="10"/>
      <name val="宋体"/>
      <charset val="134"/>
    </font>
    <font>
      <sz val="18"/>
      <color indexed="57"/>
      <name val="宋体"/>
      <charset val="134"/>
    </font>
    <font>
      <sz val="11"/>
      <color indexed="8"/>
      <name val="宋体"/>
      <charset val="134"/>
    </font>
    <font>
      <b/>
      <sz val="11"/>
      <color indexed="57"/>
      <name val="宋体"/>
      <charset val="134"/>
    </font>
    <font>
      <b/>
      <sz val="15"/>
      <color indexed="57"/>
      <name val="宋体"/>
      <charset val="134"/>
    </font>
    <font>
      <sz val="11"/>
      <color indexed="10"/>
      <name val="宋体"/>
      <charset val="134"/>
    </font>
    <font>
      <sz val="11"/>
      <color indexed="60"/>
      <name val="宋体"/>
      <charset val="134"/>
    </font>
    <font>
      <b/>
      <sz val="13"/>
      <color indexed="57"/>
      <name val="宋体"/>
      <charset val="134"/>
    </font>
    <font>
      <b/>
      <sz val="11"/>
      <color indexed="9"/>
      <name val="宋体"/>
      <charset val="134"/>
    </font>
    <font>
      <sz val="11"/>
      <color indexed="16"/>
      <name val="宋体"/>
      <charset val="134"/>
    </font>
    <font>
      <sz val="11"/>
      <color indexed="8"/>
      <name val="Tahoma"/>
      <family val="2"/>
    </font>
    <font>
      <sz val="10"/>
      <name val="Arial"/>
      <family val="2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  <font>
      <sz val="9"/>
      <name val="宋体"/>
      <charset val="134"/>
      <scheme val="minor"/>
    </font>
    <font>
      <sz val="10"/>
      <name val="宋体"/>
      <family val="3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8">
    <xf numFmtId="0" fontId="0" fillId="0" borderId="0"/>
    <xf numFmtId="0" fontId="8" fillId="2" borderId="2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0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4" fillId="5" borderId="3" applyNumberFormat="0" applyAlignment="0" applyProtection="0">
      <alignment vertical="center"/>
    </xf>
    <xf numFmtId="0" fontId="24" fillId="5" borderId="3" applyNumberFormat="0" applyAlignment="0" applyProtection="0">
      <alignment vertical="center"/>
    </xf>
    <xf numFmtId="0" fontId="24" fillId="5" borderId="3" applyNumberFormat="0" applyAlignment="0" applyProtection="0">
      <alignment vertical="center"/>
    </xf>
    <xf numFmtId="0" fontId="11" fillId="7" borderId="10" applyNumberFormat="0" applyFont="0" applyAlignment="0" applyProtection="0">
      <alignment vertical="center"/>
    </xf>
    <xf numFmtId="0" fontId="11" fillId="7" borderId="10" applyNumberFormat="0" applyFont="0" applyAlignment="0" applyProtection="0">
      <alignment vertical="center"/>
    </xf>
    <xf numFmtId="0" fontId="11" fillId="7" borderId="10" applyNumberFormat="0" applyFont="0" applyAlignment="0" applyProtection="0">
      <alignment vertical="center"/>
    </xf>
  </cellStyleXfs>
  <cellXfs count="1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3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30" applyFont="1" applyFill="1" applyBorder="1" applyAlignment="1">
      <alignment horizontal="center" vertical="center" wrapText="1"/>
    </xf>
    <xf numFmtId="176" fontId="5" fillId="0" borderId="1" xfId="3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6" fillId="0" borderId="1" xfId="3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/>
  </cellXfs>
  <cellStyles count="58">
    <cellStyle name="标题 1 2" xfId="8"/>
    <cellStyle name="标题 1 3" xfId="7"/>
    <cellStyle name="标题 1 4" xfId="12"/>
    <cellStyle name="标题 2 2" xfId="18"/>
    <cellStyle name="标题 2 3" xfId="19"/>
    <cellStyle name="标题 2 4" xfId="20"/>
    <cellStyle name="标题 3 2" xfId="21"/>
    <cellStyle name="标题 3 3" xfId="22"/>
    <cellStyle name="标题 3 4" xfId="23"/>
    <cellStyle name="标题 4 2" xfId="24"/>
    <cellStyle name="标题 4 3" xfId="5"/>
    <cellStyle name="标题 4 4" xfId="25"/>
    <cellStyle name="标题 5" xfId="3"/>
    <cellStyle name="标题 6" xfId="6"/>
    <cellStyle name="标题 7" xfId="17"/>
    <cellStyle name="差 2" xfId="27"/>
    <cellStyle name="差 3" xfId="28"/>
    <cellStyle name="差 4" xfId="29"/>
    <cellStyle name="常规" xfId="0" builtinId="0"/>
    <cellStyle name="常规 2" xfId="30"/>
    <cellStyle name="常规 3" xfId="31"/>
    <cellStyle name="常规 4" xfId="32"/>
    <cellStyle name="常规 5" xfId="33"/>
    <cellStyle name="常规 6" xfId="4"/>
    <cellStyle name="常规 7" xfId="34"/>
    <cellStyle name="好 2" xfId="35"/>
    <cellStyle name="好 3" xfId="36"/>
    <cellStyle name="好 4" xfId="37"/>
    <cellStyle name="汇总 2" xfId="38"/>
    <cellStyle name="汇总 3" xfId="39"/>
    <cellStyle name="汇总 4" xfId="40"/>
    <cellStyle name="计算 2" xfId="2"/>
    <cellStyle name="计算 3" xfId="14"/>
    <cellStyle name="计算 4" xfId="15"/>
    <cellStyle name="检查单元格 2" xfId="26"/>
    <cellStyle name="检查单元格 3" xfId="41"/>
    <cellStyle name="检查单元格 4" xfId="42"/>
    <cellStyle name="解释性文本 2" xfId="43"/>
    <cellStyle name="解释性文本 3" xfId="44"/>
    <cellStyle name="解释性文本 4" xfId="45"/>
    <cellStyle name="警告文本 2" xfId="46"/>
    <cellStyle name="警告文本 3" xfId="47"/>
    <cellStyle name="警告文本 4" xfId="48"/>
    <cellStyle name="链接单元格 2" xfId="49"/>
    <cellStyle name="链接单元格 3" xfId="9"/>
    <cellStyle name="链接单元格 4" xfId="11"/>
    <cellStyle name="适中 2" xfId="16"/>
    <cellStyle name="适中 3" xfId="50"/>
    <cellStyle name="适中 4" xfId="51"/>
    <cellStyle name="输出 2" xfId="10"/>
    <cellStyle name="输出 3" xfId="1"/>
    <cellStyle name="输出 4" xfId="13"/>
    <cellStyle name="输入 2" xfId="52"/>
    <cellStyle name="输入 3" xfId="53"/>
    <cellStyle name="输入 4" xfId="54"/>
    <cellStyle name="注释 2" xfId="55"/>
    <cellStyle name="注释 3" xfId="56"/>
    <cellStyle name="注释 4" xfId="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topLeftCell="A4" workbookViewId="0">
      <selection activeCell="E9" sqref="E9"/>
    </sheetView>
  </sheetViews>
  <sheetFormatPr defaultColWidth="9" defaultRowHeight="47.1" customHeight="1"/>
  <cols>
    <col min="1" max="1" width="7.375" style="2" customWidth="1"/>
    <col min="2" max="2" width="23.25" style="3" customWidth="1"/>
    <col min="3" max="3" width="31.5" style="2" customWidth="1"/>
    <col min="4" max="4" width="10.25" style="2" customWidth="1"/>
    <col min="5" max="5" width="13.75" style="2" customWidth="1"/>
    <col min="6" max="6" width="9.125" style="2" customWidth="1"/>
    <col min="7" max="16384" width="9" style="2"/>
  </cols>
  <sheetData>
    <row r="1" spans="1:6" ht="72" customHeight="1">
      <c r="A1" s="14" t="s">
        <v>15</v>
      </c>
      <c r="B1" s="15"/>
      <c r="C1" s="16"/>
      <c r="D1" s="16"/>
      <c r="E1" s="16"/>
      <c r="F1" s="16"/>
    </row>
    <row r="2" spans="1:6" s="1" customFormat="1" ht="48" customHeight="1">
      <c r="A2" s="4" t="s">
        <v>0</v>
      </c>
      <c r="B2" s="5" t="s">
        <v>1</v>
      </c>
      <c r="C2" s="4" t="s">
        <v>2</v>
      </c>
      <c r="D2" s="4" t="s">
        <v>3</v>
      </c>
      <c r="E2" s="4" t="s">
        <v>16</v>
      </c>
      <c r="F2" s="4" t="s">
        <v>4</v>
      </c>
    </row>
    <row r="3" spans="1:6" s="1" customFormat="1" ht="53.1" customHeight="1">
      <c r="A3" s="6">
        <v>1</v>
      </c>
      <c r="B3" s="7" t="s">
        <v>5</v>
      </c>
      <c r="C3" s="8" t="str">
        <f>"202305200205"</f>
        <v>202305200205</v>
      </c>
      <c r="D3" s="9" t="s">
        <v>6</v>
      </c>
      <c r="E3" s="9" t="s">
        <v>17</v>
      </c>
      <c r="F3" s="6"/>
    </row>
    <row r="4" spans="1:6" s="1" customFormat="1" ht="53.1" customHeight="1">
      <c r="A4" s="6">
        <v>2</v>
      </c>
      <c r="B4" s="7" t="s">
        <v>7</v>
      </c>
      <c r="C4" s="8" t="str">
        <f>"202305200314"</f>
        <v>202305200314</v>
      </c>
      <c r="D4" s="9" t="s">
        <v>8</v>
      </c>
      <c r="E4" s="9" t="s">
        <v>17</v>
      </c>
      <c r="F4" s="6"/>
    </row>
    <row r="5" spans="1:6" s="1" customFormat="1" ht="53.1" customHeight="1">
      <c r="A5" s="6">
        <v>3</v>
      </c>
      <c r="B5" s="7" t="s">
        <v>7</v>
      </c>
      <c r="C5" s="8" t="str">
        <f>"202305200304"</f>
        <v>202305200304</v>
      </c>
      <c r="D5" s="9" t="s">
        <v>9</v>
      </c>
      <c r="E5" s="9" t="s">
        <v>17</v>
      </c>
      <c r="F5" s="6"/>
    </row>
    <row r="6" spans="1:6" s="1" customFormat="1" ht="53.1" customHeight="1">
      <c r="A6" s="6">
        <v>4</v>
      </c>
      <c r="B6" s="7" t="s">
        <v>7</v>
      </c>
      <c r="C6" s="8" t="str">
        <f>"202305200306"</f>
        <v>202305200306</v>
      </c>
      <c r="D6" s="9" t="s">
        <v>10</v>
      </c>
      <c r="E6" s="9" t="s">
        <v>17</v>
      </c>
      <c r="F6" s="6"/>
    </row>
    <row r="7" spans="1:6" ht="47.1" customHeight="1">
      <c r="A7" s="6">
        <v>5</v>
      </c>
      <c r="B7" s="10" t="s">
        <v>11</v>
      </c>
      <c r="C7" s="11" t="str">
        <f>"509120230503183810142706（报考号）"</f>
        <v>509120230503183810142706（报考号）</v>
      </c>
      <c r="D7" s="8" t="s">
        <v>12</v>
      </c>
      <c r="E7" s="9" t="s">
        <v>17</v>
      </c>
      <c r="F7" s="12"/>
    </row>
    <row r="8" spans="1:6" ht="47.1" customHeight="1">
      <c r="A8" s="6">
        <v>6</v>
      </c>
      <c r="B8" s="10" t="s">
        <v>11</v>
      </c>
      <c r="C8" s="11" t="str">
        <f>"509120230503204556142711（报考号）"</f>
        <v>509120230503204556142711（报考号）</v>
      </c>
      <c r="D8" s="8" t="s">
        <v>13</v>
      </c>
      <c r="E8" s="13" t="s">
        <v>18</v>
      </c>
      <c r="F8" s="12"/>
    </row>
    <row r="9" spans="1:6" ht="47.1" customHeight="1">
      <c r="A9" s="6">
        <v>7</v>
      </c>
      <c r="B9" s="10" t="s">
        <v>11</v>
      </c>
      <c r="C9" s="11" t="str">
        <f>"509120230504131341142736（报考号）"</f>
        <v>509120230504131341142736（报考号）</v>
      </c>
      <c r="D9" s="8" t="s">
        <v>14</v>
      </c>
      <c r="E9" s="8" t="s">
        <v>17</v>
      </c>
      <c r="F9" s="12"/>
    </row>
  </sheetData>
  <mergeCells count="1">
    <mergeCell ref="A1:F1"/>
  </mergeCells>
  <phoneticPr fontId="25" type="noConversion"/>
  <printOptions horizontalCentered="1"/>
  <pageMargins left="0.156944444444444" right="0.156944444444444" top="0.35416666666666702" bottom="0.35416666666666702" header="0.31458333333333299" footer="0.118055555555556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体检结果</vt:lpstr>
      <vt:lpstr>体检结果!Print_Titles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dcterms:modified xsi:type="dcterms:W3CDTF">2023-06-26T07:39:04Z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FAE6C7F39CFC449DA16AA168160ECAD5_13</vt:lpwstr>
  </property>
</Properties>
</file>