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'Sheet1'!$A$2:$T$17</definedName>
  </definedNames>
  <calcPr fullCalcOnLoad="1"/>
</workbook>
</file>

<file path=xl/sharedStrings.xml><?xml version="1.0" encoding="utf-8"?>
<sst xmlns="http://schemas.openxmlformats.org/spreadsheetml/2006/main" count="36" uniqueCount="34">
  <si>
    <t>安顺经济技术开发区2023年中央“特岗计划”教师招聘计划表</t>
  </si>
  <si>
    <t>序号</t>
  </si>
  <si>
    <t>学校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</si>
  <si>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</si>
  <si>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</si>
  <si>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</si>
  <si>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</si>
  <si>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</si>
  <si>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</si>
  <si>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</si>
  <si>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</si>
  <si>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</si>
  <si>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</si>
  <si>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</si>
  <si>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</si>
  <si>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</si>
  <si>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</si>
  <si>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</si>
  <si>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</si>
  <si>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</si>
  <si>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备注</t>
  </si>
  <si>
    <t>实验分校（初中）</t>
  </si>
  <si>
    <t>开发区幺铺中学</t>
  </si>
  <si>
    <t>开发区张坪中学</t>
  </si>
  <si>
    <t>实验分校（小学）</t>
  </si>
  <si>
    <t>开发区洞口流民族学校（小学）</t>
  </si>
  <si>
    <t>西王山小学</t>
  </si>
  <si>
    <t>风雷学校</t>
  </si>
  <si>
    <t>高寨小学</t>
  </si>
  <si>
    <t>四旗学校</t>
  </si>
  <si>
    <t>宋旗学校
（小学）</t>
  </si>
  <si>
    <t>黄齐生小学</t>
  </si>
  <si>
    <t>么铺小学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</si>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</sst>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pane ySplit="2" topLeftCell="A9" activePane="bottomLeft" state="frozen"/>
      <selection pane="bottomLeft" activeCell="E19" sqref="E19"/>
    </sheetView>
  </sheetViews>
  <sheetFormatPr defaultColWidth="9.00390625" defaultRowHeight="14.25"/>
  <cols>
    <col min="1" max="1" width="5.25390625" style="0" customWidth="1"/>
    <col min="2" max="2" width="13.125" style="0" customWidth="1"/>
    <col min="3" max="3" width="6.625" style="0" customWidth="1"/>
    <col min="4" max="4" width="4.875" style="4" customWidth="1"/>
    <col min="5" max="5" width="5.125" style="4" customWidth="1"/>
    <col min="6" max="6" width="4.875" style="4" customWidth="1"/>
    <col min="7" max="7" width="4.375" style="4" customWidth="1"/>
    <col min="8" max="10" width="5.125" style="4" customWidth="1"/>
    <col min="11" max="11" width="5.00390625" style="4" customWidth="1"/>
    <col min="12" max="12" width="5.75390625" style="4" customWidth="1"/>
    <col min="13" max="15" width="5.25390625" style="4" customWidth="1"/>
    <col min="16" max="16" width="4.25390625" style="4" customWidth="1"/>
    <col min="17" max="17" width="6.25390625" style="4" customWidth="1"/>
    <col min="18" max="18" width="5.375" style="4" customWidth="1"/>
    <col min="19" max="19" width="5.875" style="4" customWidth="1"/>
    <col min="20" max="20" width="9.375" style="0" customWidth="1"/>
  </cols>
  <sheetData>
    <row r="1" spans="1:20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4.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29" t="s">
        <v>20</v>
      </c>
    </row>
    <row r="3" spans="1:20" s="1" customFormat="1" ht="24.75" customHeight="1">
      <c r="A3" s="10">
        <v>1</v>
      </c>
      <c r="B3" s="11" t="s">
        <v>21</v>
      </c>
      <c r="C3" s="12">
        <f>D3+E3+F3+G3+H3+K3+L3+J3+I3+Q3+M3+O3+N3+R3+P3</f>
        <v>7</v>
      </c>
      <c r="D3" s="12">
        <v>1</v>
      </c>
      <c r="E3" s="12"/>
      <c r="F3" s="12"/>
      <c r="G3" s="12">
        <v>2</v>
      </c>
      <c r="H3" s="12">
        <v>1</v>
      </c>
      <c r="I3" s="12">
        <v>1</v>
      </c>
      <c r="J3" s="12"/>
      <c r="K3" s="12">
        <v>1</v>
      </c>
      <c r="L3" s="12">
        <v>1</v>
      </c>
      <c r="M3" s="12"/>
      <c r="N3" s="12"/>
      <c r="O3" s="12"/>
      <c r="P3" s="12"/>
      <c r="Q3" s="12"/>
      <c r="R3" s="12"/>
      <c r="S3" s="30"/>
      <c r="T3" s="31"/>
    </row>
    <row r="4" spans="1:20" s="2" customFormat="1" ht="24" customHeight="1">
      <c r="A4" s="10">
        <v>2</v>
      </c>
      <c r="B4" s="7" t="s">
        <v>22</v>
      </c>
      <c r="C4" s="12">
        <f>D4+E4+F4+G4+H4+K4+L4+J4+I4+Q4+M4+O4+N4+R4+P4</f>
        <v>7</v>
      </c>
      <c r="D4" s="7">
        <v>1</v>
      </c>
      <c r="E4" s="7">
        <v>1</v>
      </c>
      <c r="F4" s="7"/>
      <c r="G4" s="7">
        <v>1</v>
      </c>
      <c r="H4" s="7">
        <v>1</v>
      </c>
      <c r="I4" s="7"/>
      <c r="J4" s="7"/>
      <c r="K4" s="7"/>
      <c r="L4" s="7">
        <v>1</v>
      </c>
      <c r="M4" s="7">
        <v>1</v>
      </c>
      <c r="N4" s="7"/>
      <c r="O4" s="7">
        <v>1</v>
      </c>
      <c r="P4" s="7"/>
      <c r="Q4" s="7"/>
      <c r="R4" s="7"/>
      <c r="S4" s="32"/>
      <c r="T4" s="33"/>
    </row>
    <row r="5" spans="1:20" s="1" customFormat="1" ht="18.75" customHeight="1">
      <c r="A5" s="10">
        <v>3</v>
      </c>
      <c r="B5" s="12" t="s">
        <v>23</v>
      </c>
      <c r="C5" s="12">
        <f>D5+E5+F5+G5+H5+K5+L5+J5+I5+Q5+M5+O5+N5+R5+P5</f>
        <v>3</v>
      </c>
      <c r="D5" s="12"/>
      <c r="E5" s="12">
        <v>1</v>
      </c>
      <c r="F5" s="12"/>
      <c r="G5" s="12"/>
      <c r="H5" s="12"/>
      <c r="I5" s="12"/>
      <c r="J5" s="12"/>
      <c r="K5" s="12"/>
      <c r="L5" s="12"/>
      <c r="M5" s="12"/>
      <c r="N5" s="12">
        <v>1</v>
      </c>
      <c r="O5" s="12"/>
      <c r="P5" s="12">
        <v>1</v>
      </c>
      <c r="Q5" s="12"/>
      <c r="R5" s="12"/>
      <c r="S5" s="30"/>
      <c r="T5" s="34"/>
    </row>
    <row r="6" spans="1:20" s="1" customFormat="1" ht="24" customHeight="1">
      <c r="A6" s="13" t="s">
        <v>3</v>
      </c>
      <c r="B6" s="14"/>
      <c r="C6" s="12">
        <f aca="true" t="shared" si="0" ref="C6:R6">C5+C4+C3</f>
        <v>17</v>
      </c>
      <c r="D6" s="12">
        <f t="shared" si="0"/>
        <v>2</v>
      </c>
      <c r="E6" s="12">
        <f t="shared" si="0"/>
        <v>2</v>
      </c>
      <c r="F6" s="12">
        <f t="shared" si="0"/>
        <v>0</v>
      </c>
      <c r="G6" s="12">
        <f t="shared" si="0"/>
        <v>3</v>
      </c>
      <c r="H6" s="12">
        <f t="shared" si="0"/>
        <v>2</v>
      </c>
      <c r="I6" s="12">
        <f t="shared" si="0"/>
        <v>1</v>
      </c>
      <c r="J6" s="12">
        <f t="shared" si="0"/>
        <v>0</v>
      </c>
      <c r="K6" s="12">
        <f t="shared" si="0"/>
        <v>1</v>
      </c>
      <c r="L6" s="12">
        <f t="shared" si="0"/>
        <v>2</v>
      </c>
      <c r="M6" s="12">
        <f t="shared" si="0"/>
        <v>1</v>
      </c>
      <c r="N6" s="12">
        <f t="shared" si="0"/>
        <v>1</v>
      </c>
      <c r="O6" s="12">
        <f t="shared" si="0"/>
        <v>1</v>
      </c>
      <c r="P6" s="12">
        <f t="shared" si="0"/>
        <v>1</v>
      </c>
      <c r="Q6" s="12">
        <f t="shared" si="0"/>
        <v>0</v>
      </c>
      <c r="R6" s="12">
        <f t="shared" si="0"/>
        <v>0</v>
      </c>
      <c r="S6" s="30"/>
      <c r="T6" s="35"/>
    </row>
    <row r="7" spans="1:20" s="1" customFormat="1" ht="24" customHeight="1">
      <c r="A7" s="10">
        <v>4</v>
      </c>
      <c r="B7" s="11" t="s">
        <v>24</v>
      </c>
      <c r="C7" s="12">
        <f>D7+E7+F7+G7+H7+K7+L7+J7+I7+Q7+M7+O7+N7+R7+P7</f>
        <v>8</v>
      </c>
      <c r="D7" s="12">
        <v>2</v>
      </c>
      <c r="E7" s="12">
        <v>2</v>
      </c>
      <c r="F7" s="12">
        <v>1</v>
      </c>
      <c r="G7" s="12"/>
      <c r="H7" s="12"/>
      <c r="I7" s="12"/>
      <c r="J7" s="12"/>
      <c r="K7" s="12"/>
      <c r="L7" s="12"/>
      <c r="M7" s="12">
        <v>1</v>
      </c>
      <c r="N7" s="12">
        <v>1</v>
      </c>
      <c r="O7" s="12">
        <v>1</v>
      </c>
      <c r="P7" s="12"/>
      <c r="Q7" s="12"/>
      <c r="R7" s="12"/>
      <c r="S7" s="30"/>
      <c r="T7" s="31"/>
    </row>
    <row r="8" spans="1:20" s="3" customFormat="1" ht="24" customHeight="1">
      <c r="A8" s="10">
        <v>5</v>
      </c>
      <c r="B8" s="15" t="s">
        <v>25</v>
      </c>
      <c r="C8" s="12">
        <f>D8+E8+F8+G8+H8+K8+L8+J8+I8+Q8+M8+O8+N8+R8+P8</f>
        <v>2</v>
      </c>
      <c r="D8" s="16">
        <v>1</v>
      </c>
      <c r="E8" s="7">
        <v>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6"/>
      <c r="T8" s="37"/>
    </row>
    <row r="9" spans="1:20" s="2" customFormat="1" ht="24" customHeight="1">
      <c r="A9" s="10">
        <v>6</v>
      </c>
      <c r="B9" s="17" t="s">
        <v>26</v>
      </c>
      <c r="C9" s="12">
        <f>D9+E9+F9+G9+H9+K9+L9+J9+I9+Q9+M9+O9+N9+R9+P9</f>
        <v>1</v>
      </c>
      <c r="D9" s="18"/>
      <c r="E9" s="18"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2"/>
      <c r="T9" s="38"/>
    </row>
    <row r="10" spans="1:20" s="2" customFormat="1" ht="24" customHeight="1">
      <c r="A10" s="19">
        <v>8</v>
      </c>
      <c r="B10" s="20" t="s">
        <v>27</v>
      </c>
      <c r="C10" s="21">
        <f aca="true" t="shared" si="1" ref="C10:C16">D10+E10+F10+G10+H10+K10+L10+J10+I10+Q10+M10+O10+N10+R10+P10</f>
        <v>2</v>
      </c>
      <c r="D10" s="20">
        <v>1</v>
      </c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9"/>
      <c r="T10" s="40"/>
    </row>
    <row r="11" spans="1:20" s="2" customFormat="1" ht="24" customHeight="1">
      <c r="A11" s="19">
        <v>9</v>
      </c>
      <c r="B11" s="21" t="s">
        <v>28</v>
      </c>
      <c r="C11" s="21">
        <f t="shared" si="1"/>
        <v>2</v>
      </c>
      <c r="D11" s="21">
        <v>1</v>
      </c>
      <c r="E11" s="21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9"/>
      <c r="T11" s="41"/>
    </row>
    <row r="12" spans="1:20" s="2" customFormat="1" ht="24" customHeight="1">
      <c r="A12" s="19">
        <v>10</v>
      </c>
      <c r="B12" s="20" t="s">
        <v>29</v>
      </c>
      <c r="C12" s="21">
        <f t="shared" si="1"/>
        <v>2</v>
      </c>
      <c r="D12" s="22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>
        <v>1</v>
      </c>
      <c r="O12" s="22"/>
      <c r="P12" s="22"/>
      <c r="Q12" s="22"/>
      <c r="R12" s="22"/>
      <c r="S12" s="39"/>
      <c r="T12" s="42"/>
    </row>
    <row r="13" spans="1:20" s="2" customFormat="1" ht="28.5" customHeight="1">
      <c r="A13" s="19">
        <v>11</v>
      </c>
      <c r="B13" s="23" t="s">
        <v>30</v>
      </c>
      <c r="C13" s="21">
        <f t="shared" si="1"/>
        <v>2</v>
      </c>
      <c r="D13" s="22">
        <v>0</v>
      </c>
      <c r="E13" s="22">
        <v>1</v>
      </c>
      <c r="F13" s="22"/>
      <c r="G13" s="22"/>
      <c r="H13" s="22"/>
      <c r="I13" s="22"/>
      <c r="J13" s="22"/>
      <c r="K13" s="22"/>
      <c r="L13" s="22"/>
      <c r="M13" s="28"/>
      <c r="N13" s="22">
        <v>1</v>
      </c>
      <c r="O13" s="22"/>
      <c r="P13" s="22"/>
      <c r="Q13" s="22"/>
      <c r="R13" s="22"/>
      <c r="S13" s="39"/>
      <c r="T13" s="42"/>
    </row>
    <row r="14" spans="1:20" s="1" customFormat="1" ht="24" customHeight="1">
      <c r="A14" s="19">
        <v>12</v>
      </c>
      <c r="B14" s="20" t="s">
        <v>31</v>
      </c>
      <c r="C14" s="21">
        <f t="shared" si="1"/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1</v>
      </c>
      <c r="P14" s="22"/>
      <c r="Q14" s="22"/>
      <c r="R14" s="22"/>
      <c r="S14" s="43"/>
      <c r="T14" s="42"/>
    </row>
    <row r="15" spans="1:20" s="3" customFormat="1" ht="24" customHeight="1">
      <c r="A15" s="19">
        <v>13</v>
      </c>
      <c r="B15" s="20" t="s">
        <v>32</v>
      </c>
      <c r="C15" s="21">
        <f t="shared" si="1"/>
        <v>3</v>
      </c>
      <c r="D15" s="22">
        <v>1</v>
      </c>
      <c r="E15" s="22"/>
      <c r="F15" s="22"/>
      <c r="G15" s="22"/>
      <c r="H15" s="22"/>
      <c r="I15" s="22"/>
      <c r="J15" s="22"/>
      <c r="K15" s="22"/>
      <c r="L15" s="22"/>
      <c r="M15" s="22">
        <v>1</v>
      </c>
      <c r="N15" s="22">
        <v>1</v>
      </c>
      <c r="O15" s="22"/>
      <c r="P15" s="22"/>
      <c r="Q15" s="22"/>
      <c r="R15" s="22"/>
      <c r="S15" s="44"/>
      <c r="T15" s="42"/>
    </row>
    <row r="16" spans="1:20" s="3" customFormat="1" ht="21.75" customHeight="1">
      <c r="A16" s="24" t="s">
        <v>3</v>
      </c>
      <c r="B16" s="25"/>
      <c r="C16" s="21">
        <f>C15+C14+C13+C12+C11+C10+C9+C8+C7</f>
        <v>23</v>
      </c>
      <c r="D16" s="21">
        <f aca="true" t="shared" si="2" ref="D16:R16">D15+D14+D13+D12+D11+D10+D9+D8+D7</f>
        <v>7</v>
      </c>
      <c r="E16" s="21">
        <f t="shared" si="2"/>
        <v>7</v>
      </c>
      <c r="F16" s="21">
        <f t="shared" si="2"/>
        <v>1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2</v>
      </c>
      <c r="N16" s="21">
        <f t="shared" si="2"/>
        <v>4</v>
      </c>
      <c r="O16" s="21">
        <f t="shared" si="2"/>
        <v>2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44"/>
      <c r="T16" s="42"/>
    </row>
    <row r="17" spans="1:20" s="2" customFormat="1" ht="24" customHeight="1">
      <c r="A17" s="26" t="s">
        <v>33</v>
      </c>
      <c r="B17" s="27"/>
      <c r="C17" s="21">
        <f>C16+C6</f>
        <v>40</v>
      </c>
      <c r="D17" s="21">
        <f aca="true" t="shared" si="3" ref="D17:R17">D16+D6</f>
        <v>9</v>
      </c>
      <c r="E17" s="21">
        <f t="shared" si="3"/>
        <v>9</v>
      </c>
      <c r="F17" s="21">
        <f t="shared" si="3"/>
        <v>1</v>
      </c>
      <c r="G17" s="21">
        <f t="shared" si="3"/>
        <v>3</v>
      </c>
      <c r="H17" s="21">
        <f t="shared" si="3"/>
        <v>2</v>
      </c>
      <c r="I17" s="21">
        <f t="shared" si="3"/>
        <v>1</v>
      </c>
      <c r="J17" s="21">
        <f t="shared" si="3"/>
        <v>0</v>
      </c>
      <c r="K17" s="21">
        <f t="shared" si="3"/>
        <v>1</v>
      </c>
      <c r="L17" s="21">
        <f t="shared" si="3"/>
        <v>2</v>
      </c>
      <c r="M17" s="21">
        <f t="shared" si="3"/>
        <v>3</v>
      </c>
      <c r="N17" s="21">
        <f t="shared" si="3"/>
        <v>5</v>
      </c>
      <c r="O17" s="21">
        <f t="shared" si="3"/>
        <v>3</v>
      </c>
      <c r="P17" s="21">
        <f t="shared" si="3"/>
        <v>1</v>
      </c>
      <c r="Q17" s="21">
        <f t="shared" si="3"/>
        <v>0</v>
      </c>
      <c r="R17" s="21">
        <f t="shared" si="3"/>
        <v>0</v>
      </c>
      <c r="S17" s="39"/>
      <c r="T17" s="39"/>
    </row>
  </sheetData>
  <sheetProtection/>
  <autoFilter ref="A2:T17"/>
  <mergeCells count="4">
    <mergeCell ref="A1:T1"/>
    <mergeCell ref="A6:B6"/>
    <mergeCell ref="A16:B16"/>
    <mergeCell ref="A17:B1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最亲的人（梁玉华）</cp:lastModifiedBy>
  <dcterms:created xsi:type="dcterms:W3CDTF">1996-12-17T01:32:42Z</dcterms:created>
  <dcterms:modified xsi:type="dcterms:W3CDTF">2023-06-25T06:54:45Z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0C14155C77A5437293D738F94A8F734B</vt:lpwstr>
  </property>
</Properties>
</file>