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79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<sst xmlns="http://schemas.openxmlformats.org/spreadsheetml/2006/main" count="177" uniqueCount="113">
  <si>
    <t>2023年龙岩市永定区事业单位公开招聘</t>
  </si>
  <si>
    <r>
      <t xml:space="preserve">                    工作人员考试成绩汇总表(A考室)       </t>
    </r>
    <r>
      <rPr>
        <sz val="12"/>
        <rFont val="宋体"/>
        <family val="0"/>
      </rPr>
      <t xml:space="preserve"> 2023年</t>
    </r>
    <r>
      <rPr>
        <sz val="12"/>
        <rFont val="华文中宋"/>
        <family val="0"/>
      </rPr>
      <t>6</t>
    </r>
    <r>
      <rPr>
        <sz val="12"/>
        <rFont val="宋体"/>
        <family val="0"/>
      </rPr>
      <t>月</t>
    </r>
    <r>
      <rPr>
        <sz val="12"/>
        <rFont val="华文中宋"/>
        <family val="0"/>
      </rPr>
      <t>24</t>
    </r>
    <r>
      <rPr>
        <sz val="12"/>
        <rFont val="宋体"/>
        <family val="0"/>
      </rPr>
      <t>日</t>
    </r>
  </si>
  <si>
    <t>序
号</t>
  </si>
  <si>
    <t>报考单位</t>
  </si>
  <si>
    <t>招聘人数</t>
  </si>
  <si>
    <t>准考证号</t>
  </si>
  <si>
    <t>姓名</t>
  </si>
  <si>
    <t>性别</t>
  </si>
  <si>
    <t>笔试成绩
（含加分）</t>
  </si>
  <si>
    <t>面试
成绩</t>
  </si>
  <si>
    <t>总成绩</t>
  </si>
  <si>
    <t>最后排名</t>
  </si>
  <si>
    <t>是否进入体检</t>
  </si>
  <si>
    <t>龙岩市永定区中医院</t>
  </si>
  <si>
    <t>230816041600228</t>
  </si>
  <si>
    <t>郑**</t>
  </si>
  <si>
    <t>女</t>
  </si>
  <si>
    <t>50.60</t>
  </si>
  <si>
    <t>是</t>
  </si>
  <si>
    <t>230816071000067</t>
  </si>
  <si>
    <t>谢**</t>
  </si>
  <si>
    <t>30.30</t>
  </si>
  <si>
    <t>230816141100085</t>
  </si>
  <si>
    <t>赖*</t>
  </si>
  <si>
    <t>62.00</t>
  </si>
  <si>
    <t>230816131800125</t>
  </si>
  <si>
    <t>张**</t>
  </si>
  <si>
    <t>54.70</t>
  </si>
  <si>
    <t>230816060400060</t>
  </si>
  <si>
    <t>刘**</t>
  </si>
  <si>
    <t>男</t>
  </si>
  <si>
    <t>230816111500108</t>
  </si>
  <si>
    <t>曾*</t>
  </si>
  <si>
    <t>53.00</t>
  </si>
  <si>
    <t>230816111100152</t>
  </si>
  <si>
    <t>赖**</t>
  </si>
  <si>
    <t>43.70</t>
  </si>
  <si>
    <t>230816111200230</t>
  </si>
  <si>
    <t>王**</t>
  </si>
  <si>
    <t>34.40</t>
  </si>
  <si>
    <t>230816151500226</t>
  </si>
  <si>
    <t>62.80</t>
  </si>
  <si>
    <t>230816061600282</t>
  </si>
  <si>
    <t>黄*</t>
  </si>
  <si>
    <t>61.30</t>
  </si>
  <si>
    <t>230816101900432</t>
  </si>
  <si>
    <t>戴**</t>
  </si>
  <si>
    <t>53.60</t>
  </si>
  <si>
    <t>永定区妇幼保健院</t>
  </si>
  <si>
    <t>230816090900335</t>
  </si>
  <si>
    <t>曾**</t>
  </si>
  <si>
    <t>50.20</t>
  </si>
  <si>
    <t>230816011000271</t>
  </si>
  <si>
    <t>陈**</t>
  </si>
  <si>
    <t>46.60</t>
  </si>
  <si>
    <t>基层医疗卫生院</t>
  </si>
  <si>
    <t>230816100500002</t>
  </si>
  <si>
    <t>77.50</t>
  </si>
  <si>
    <t>230816012200082</t>
  </si>
  <si>
    <t>卢**</t>
  </si>
  <si>
    <t>65.90</t>
  </si>
  <si>
    <t>230816101600138</t>
  </si>
  <si>
    <t>张*</t>
  </si>
  <si>
    <t>64.60</t>
  </si>
  <si>
    <t>230816011700111</t>
  </si>
  <si>
    <t>吴**</t>
  </si>
  <si>
    <t>66.50</t>
  </si>
  <si>
    <t>230816042900059</t>
  </si>
  <si>
    <t>黄**</t>
  </si>
  <si>
    <t>230816122700136</t>
  </si>
  <si>
    <t>苏**</t>
  </si>
  <si>
    <t>59.10</t>
  </si>
  <si>
    <t>230816121800016</t>
  </si>
  <si>
    <t>61.40</t>
  </si>
  <si>
    <t>230816150400210</t>
  </si>
  <si>
    <t>苏*</t>
  </si>
  <si>
    <t>58.30</t>
  </si>
  <si>
    <t>230816032400041</t>
  </si>
  <si>
    <t>林**</t>
  </si>
  <si>
    <t>62.90</t>
  </si>
  <si>
    <t>2</t>
  </si>
  <si>
    <t>230816122800277</t>
  </si>
  <si>
    <t>49.60</t>
  </si>
  <si>
    <t>230816061900181</t>
  </si>
  <si>
    <t>范**</t>
  </si>
  <si>
    <t>46.40</t>
  </si>
  <si>
    <t>230816152400291</t>
  </si>
  <si>
    <t>李*</t>
  </si>
  <si>
    <t>36.90</t>
  </si>
  <si>
    <t>230816011500412</t>
  </si>
  <si>
    <t>39.50</t>
  </si>
  <si>
    <t>230816132000428</t>
  </si>
  <si>
    <t>37.50</t>
  </si>
  <si>
    <t>永定区凤城社区卫生服务中心</t>
  </si>
  <si>
    <t>230816012600193</t>
  </si>
  <si>
    <t>廖**</t>
  </si>
  <si>
    <t>63.10</t>
  </si>
  <si>
    <t>230816121200311</t>
  </si>
  <si>
    <t>58.70</t>
  </si>
  <si>
    <t>230816151800089</t>
  </si>
  <si>
    <t>46.70</t>
  </si>
  <si>
    <t>高陂镇中心卫生院</t>
  </si>
  <si>
    <t>230816031900065</t>
  </si>
  <si>
    <t>44.80</t>
  </si>
  <si>
    <t>230816141500327</t>
  </si>
  <si>
    <t>杨*</t>
  </si>
  <si>
    <t>33.20</t>
  </si>
  <si>
    <t>永定区医院</t>
  </si>
  <si>
    <t>1</t>
  </si>
  <si>
    <t>230816131000090</t>
  </si>
  <si>
    <t>55.60</t>
  </si>
  <si>
    <t>230816152200137</t>
  </si>
  <si>
    <t>55.90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</si>
</sst>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华文中宋"/>
      <family val="0"/>
    </font>
    <font>
      <b/>
      <sz val="11"/>
      <name val="宋体"/>
      <family val="0"/>
    </font>
    <font>
      <sz val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</cellStyleXfs>
  <cellXfs count="26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76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26" fillId="33" borderId="10" xfId="0" applyNumberFormat="1" applyFont="1" applyFill="1" applyBorder="1" applyAlignment="1">
      <alignment horizontal="center" wrapText="1"/>
    </xf>
    <xf numFmtId="177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85" zoomScaleNormal="85" zoomScaleSheetLayoutView="100" workbookViewId="0" topLeftCell="A1">
      <selection activeCell="I17" sqref="I17"/>
    </sheetView>
  </sheetViews>
  <sheetFormatPr defaultColWidth="9.00390625" defaultRowHeight="14.25"/>
  <cols>
    <col min="1" max="1" width="3.375" style="1" bestFit="1" customWidth="1"/>
    <col min="2" max="2" width="11.625" style="2" customWidth="1"/>
    <col min="3" max="3" width="5.125" style="1" bestFit="1" customWidth="1"/>
    <col min="4" max="4" width="15.375" style="1" bestFit="1" customWidth="1"/>
    <col min="5" max="5" width="6.875" style="1" bestFit="1" customWidth="1"/>
    <col min="6" max="6" width="4.125" style="1" customWidth="1"/>
    <col min="7" max="7" width="10.125" style="3" customWidth="1"/>
    <col min="8" max="8" width="8.375" style="4" customWidth="1"/>
    <col min="9" max="9" width="8.375" style="5" customWidth="1"/>
    <col min="10" max="10" width="5.125" style="5" customWidth="1"/>
    <col min="11" max="11" width="15.75390625" style="5" customWidth="1"/>
    <col min="12" max="16384" width="9.00390625" style="1" customWidth="1"/>
  </cols>
  <sheetData>
    <row r="1" spans="1:11" ht="18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9"/>
    </row>
    <row r="2" spans="1:11" ht="18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9"/>
    </row>
    <row r="3" spans="1:11" ht="34.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7" t="s">
        <v>9</v>
      </c>
      <c r="I3" s="20" t="s">
        <v>10</v>
      </c>
      <c r="J3" s="21" t="s">
        <v>11</v>
      </c>
      <c r="K3" s="22" t="s">
        <v>12</v>
      </c>
    </row>
    <row r="4" spans="1:11" ht="17.25" customHeight="1">
      <c r="A4" s="10">
        <v>1</v>
      </c>
      <c r="B4" s="11" t="s">
        <v>13</v>
      </c>
      <c r="C4" s="12">
        <v>2</v>
      </c>
      <c r="D4" s="13" t="s">
        <v>14</v>
      </c>
      <c r="E4" s="13" t="s">
        <v>15</v>
      </c>
      <c r="F4" s="14" t="s">
        <v>16</v>
      </c>
      <c r="G4" s="13" t="s">
        <v>17</v>
      </c>
      <c r="H4" s="15">
        <v>79.26</v>
      </c>
      <c r="I4" s="23">
        <f aca="true" t="shared" si="0" ref="I4:I37">(G4+H4)/2</f>
        <v>64.93</v>
      </c>
      <c r="J4" s="10">
        <v>1</v>
      </c>
      <c r="K4" s="24" t="s">
        <v>18</v>
      </c>
    </row>
    <row r="5" spans="1:11" ht="17.25" customHeight="1">
      <c r="A5" s="10">
        <v>2</v>
      </c>
      <c r="B5" s="11"/>
      <c r="C5" s="12"/>
      <c r="D5" s="13" t="s">
        <v>19</v>
      </c>
      <c r="E5" s="13" t="s">
        <v>20</v>
      </c>
      <c r="F5" s="14" t="s">
        <v>16</v>
      </c>
      <c r="G5" s="13" t="s">
        <v>21</v>
      </c>
      <c r="H5" s="15">
        <v>82.68</v>
      </c>
      <c r="I5" s="23">
        <f t="shared" si="0"/>
        <v>56.49</v>
      </c>
      <c r="J5" s="10">
        <v>2</v>
      </c>
      <c r="K5" s="24" t="s">
        <v>18</v>
      </c>
    </row>
    <row r="6" spans="1:11" ht="17.25" customHeight="1">
      <c r="A6" s="10">
        <v>3</v>
      </c>
      <c r="B6" s="11" t="s">
        <v>13</v>
      </c>
      <c r="C6" s="12">
        <v>1</v>
      </c>
      <c r="D6" s="13" t="s">
        <v>22</v>
      </c>
      <c r="E6" s="13" t="s">
        <v>23</v>
      </c>
      <c r="F6" s="14" t="s">
        <v>16</v>
      </c>
      <c r="G6" s="13" t="s">
        <v>24</v>
      </c>
      <c r="H6" s="15">
        <v>79.9</v>
      </c>
      <c r="I6" s="23">
        <f t="shared" si="0"/>
        <v>70.95</v>
      </c>
      <c r="J6" s="10">
        <v>1</v>
      </c>
      <c r="K6" s="24" t="s">
        <v>18</v>
      </c>
    </row>
    <row r="7" spans="1:11" ht="17.25" customHeight="1">
      <c r="A7" s="10">
        <v>4</v>
      </c>
      <c r="B7" s="11"/>
      <c r="C7" s="12"/>
      <c r="D7" s="13" t="s">
        <v>25</v>
      </c>
      <c r="E7" s="13" t="s">
        <v>26</v>
      </c>
      <c r="F7" s="14" t="s">
        <v>16</v>
      </c>
      <c r="G7" s="13" t="s">
        <v>27</v>
      </c>
      <c r="H7" s="15">
        <v>81.26</v>
      </c>
      <c r="I7" s="23">
        <f t="shared" si="0"/>
        <v>67.98</v>
      </c>
      <c r="J7" s="10">
        <v>2</v>
      </c>
      <c r="K7" s="25"/>
    </row>
    <row r="8" spans="1:11" ht="17.25" customHeight="1">
      <c r="A8" s="10">
        <v>5</v>
      </c>
      <c r="B8" s="11"/>
      <c r="C8" s="12"/>
      <c r="D8" s="13" t="s">
        <v>28</v>
      </c>
      <c r="E8" s="13" t="s">
        <v>29</v>
      </c>
      <c r="F8" s="14" t="s">
        <v>30</v>
      </c>
      <c r="G8" s="16">
        <v>56.1</v>
      </c>
      <c r="H8" s="15">
        <v>79.28</v>
      </c>
      <c r="I8" s="23">
        <f t="shared" si="0"/>
        <v>67.69</v>
      </c>
      <c r="J8" s="10">
        <v>3</v>
      </c>
      <c r="K8" s="25"/>
    </row>
    <row r="9" spans="1:11" ht="17.25" customHeight="1">
      <c r="A9" s="10">
        <v>6</v>
      </c>
      <c r="B9" s="11" t="s">
        <v>13</v>
      </c>
      <c r="C9" s="12">
        <v>1</v>
      </c>
      <c r="D9" s="13" t="s">
        <v>31</v>
      </c>
      <c r="E9" s="13" t="s">
        <v>32</v>
      </c>
      <c r="F9" s="14" t="s">
        <v>16</v>
      </c>
      <c r="G9" s="13" t="s">
        <v>33</v>
      </c>
      <c r="H9" s="15">
        <v>82.1</v>
      </c>
      <c r="I9" s="23">
        <f t="shared" si="0"/>
        <v>67.55</v>
      </c>
      <c r="J9" s="10">
        <v>1</v>
      </c>
      <c r="K9" s="24" t="s">
        <v>18</v>
      </c>
    </row>
    <row r="10" spans="1:11" ht="17.25" customHeight="1">
      <c r="A10" s="10">
        <v>7</v>
      </c>
      <c r="B10" s="11"/>
      <c r="C10" s="12"/>
      <c r="D10" s="13" t="s">
        <v>34</v>
      </c>
      <c r="E10" s="13" t="s">
        <v>35</v>
      </c>
      <c r="F10" s="14" t="s">
        <v>16</v>
      </c>
      <c r="G10" s="13" t="s">
        <v>36</v>
      </c>
      <c r="H10" s="15">
        <v>78.38</v>
      </c>
      <c r="I10" s="23">
        <f t="shared" si="0"/>
        <v>61.04</v>
      </c>
      <c r="J10" s="10">
        <v>2</v>
      </c>
      <c r="K10" s="25"/>
    </row>
    <row r="11" spans="1:11" ht="17.25" customHeight="1">
      <c r="A11" s="10">
        <v>8</v>
      </c>
      <c r="B11" s="11"/>
      <c r="C11" s="12"/>
      <c r="D11" s="13" t="s">
        <v>37</v>
      </c>
      <c r="E11" s="13" t="s">
        <v>38</v>
      </c>
      <c r="F11" s="14" t="s">
        <v>16</v>
      </c>
      <c r="G11" s="13" t="s">
        <v>39</v>
      </c>
      <c r="H11" s="15">
        <v>78.34</v>
      </c>
      <c r="I11" s="23">
        <f t="shared" si="0"/>
        <v>56.370000000000005</v>
      </c>
      <c r="J11" s="10">
        <v>3</v>
      </c>
      <c r="K11" s="25"/>
    </row>
    <row r="12" spans="1:11" ht="17.25" customHeight="1">
      <c r="A12" s="10">
        <v>9</v>
      </c>
      <c r="B12" s="11" t="s">
        <v>13</v>
      </c>
      <c r="C12" s="17">
        <v>1</v>
      </c>
      <c r="D12" s="13" t="s">
        <v>40</v>
      </c>
      <c r="E12" s="13" t="s">
        <v>35</v>
      </c>
      <c r="F12" s="14" t="s">
        <v>16</v>
      </c>
      <c r="G12" s="13" t="s">
        <v>41</v>
      </c>
      <c r="H12" s="15">
        <v>78.82</v>
      </c>
      <c r="I12" s="23">
        <f t="shared" si="0"/>
        <v>70.81</v>
      </c>
      <c r="J12" s="10">
        <v>1</v>
      </c>
      <c r="K12" s="24" t="s">
        <v>18</v>
      </c>
    </row>
    <row r="13" spans="1:11" ht="17.25" customHeight="1">
      <c r="A13" s="10">
        <v>10</v>
      </c>
      <c r="B13" s="11"/>
      <c r="C13" s="17"/>
      <c r="D13" s="13" t="s">
        <v>42</v>
      </c>
      <c r="E13" s="13" t="s">
        <v>43</v>
      </c>
      <c r="F13" s="14" t="s">
        <v>16</v>
      </c>
      <c r="G13" s="13" t="s">
        <v>44</v>
      </c>
      <c r="H13" s="15">
        <v>78.56</v>
      </c>
      <c r="I13" s="23">
        <f t="shared" si="0"/>
        <v>69.93</v>
      </c>
      <c r="J13" s="10">
        <v>2</v>
      </c>
      <c r="K13" s="25"/>
    </row>
    <row r="14" spans="1:11" ht="17.25" customHeight="1">
      <c r="A14" s="10">
        <v>11</v>
      </c>
      <c r="B14" s="11"/>
      <c r="C14" s="17"/>
      <c r="D14" s="13" t="s">
        <v>45</v>
      </c>
      <c r="E14" s="13" t="s">
        <v>46</v>
      </c>
      <c r="F14" s="14" t="s">
        <v>30</v>
      </c>
      <c r="G14" s="13" t="s">
        <v>47</v>
      </c>
      <c r="H14" s="15">
        <v>79.7</v>
      </c>
      <c r="I14" s="23">
        <f t="shared" si="0"/>
        <v>66.65</v>
      </c>
      <c r="J14" s="10">
        <v>3</v>
      </c>
      <c r="K14" s="25"/>
    </row>
    <row r="15" spans="1:11" ht="17.25" customHeight="1">
      <c r="A15" s="10">
        <v>12</v>
      </c>
      <c r="B15" s="11" t="s">
        <v>48</v>
      </c>
      <c r="C15" s="17">
        <v>2</v>
      </c>
      <c r="D15" s="13" t="s">
        <v>49</v>
      </c>
      <c r="E15" s="13" t="s">
        <v>50</v>
      </c>
      <c r="F15" s="14" t="s">
        <v>16</v>
      </c>
      <c r="G15" s="13" t="s">
        <v>51</v>
      </c>
      <c r="H15" s="15">
        <v>78.58</v>
      </c>
      <c r="I15" s="23">
        <f t="shared" si="0"/>
        <v>64.39</v>
      </c>
      <c r="J15" s="10">
        <v>1</v>
      </c>
      <c r="K15" s="25" t="s">
        <v>18</v>
      </c>
    </row>
    <row r="16" spans="1:11" ht="17.25" customHeight="1">
      <c r="A16" s="10">
        <v>13</v>
      </c>
      <c r="B16" s="11"/>
      <c r="C16" s="17"/>
      <c r="D16" s="13" t="s">
        <v>52</v>
      </c>
      <c r="E16" s="13" t="s">
        <v>53</v>
      </c>
      <c r="F16" s="14" t="s">
        <v>16</v>
      </c>
      <c r="G16" s="13" t="s">
        <v>54</v>
      </c>
      <c r="H16" s="15">
        <v>78.34</v>
      </c>
      <c r="I16" s="23">
        <f t="shared" si="0"/>
        <v>62.47</v>
      </c>
      <c r="J16" s="10">
        <v>2</v>
      </c>
      <c r="K16" s="25" t="s">
        <v>18</v>
      </c>
    </row>
    <row r="17" spans="1:11" ht="17.25" customHeight="1">
      <c r="A17" s="10">
        <v>14</v>
      </c>
      <c r="B17" s="11" t="s">
        <v>55</v>
      </c>
      <c r="C17" s="17">
        <v>3</v>
      </c>
      <c r="D17" s="13" t="s">
        <v>56</v>
      </c>
      <c r="E17" s="13" t="s">
        <v>20</v>
      </c>
      <c r="F17" s="14" t="s">
        <v>16</v>
      </c>
      <c r="G17" s="13" t="s">
        <v>57</v>
      </c>
      <c r="H17" s="15">
        <v>81.12</v>
      </c>
      <c r="I17" s="23">
        <f t="shared" si="0"/>
        <v>79.31</v>
      </c>
      <c r="J17" s="10">
        <v>1</v>
      </c>
      <c r="K17" s="25" t="s">
        <v>18</v>
      </c>
    </row>
    <row r="18" spans="1:11" ht="17.25" customHeight="1">
      <c r="A18" s="10">
        <v>15</v>
      </c>
      <c r="B18" s="11"/>
      <c r="C18" s="17"/>
      <c r="D18" s="13" t="s">
        <v>58</v>
      </c>
      <c r="E18" s="13" t="s">
        <v>59</v>
      </c>
      <c r="F18" s="14" t="s">
        <v>16</v>
      </c>
      <c r="G18" s="13" t="s">
        <v>60</v>
      </c>
      <c r="H18" s="15">
        <v>81.64</v>
      </c>
      <c r="I18" s="23">
        <f t="shared" si="0"/>
        <v>73.77000000000001</v>
      </c>
      <c r="J18" s="10">
        <v>2</v>
      </c>
      <c r="K18" s="25" t="s">
        <v>18</v>
      </c>
    </row>
    <row r="19" spans="1:11" ht="17.25" customHeight="1">
      <c r="A19" s="10">
        <v>16</v>
      </c>
      <c r="B19" s="11"/>
      <c r="C19" s="17"/>
      <c r="D19" s="13" t="s">
        <v>61</v>
      </c>
      <c r="E19" s="13" t="s">
        <v>62</v>
      </c>
      <c r="F19" s="14" t="s">
        <v>16</v>
      </c>
      <c r="G19" s="13" t="s">
        <v>63</v>
      </c>
      <c r="H19" s="15">
        <v>81.74</v>
      </c>
      <c r="I19" s="23">
        <f t="shared" si="0"/>
        <v>73.16999999999999</v>
      </c>
      <c r="J19" s="10">
        <v>3</v>
      </c>
      <c r="K19" s="25" t="s">
        <v>18</v>
      </c>
    </row>
    <row r="20" spans="1:11" ht="17.25" customHeight="1">
      <c r="A20" s="10">
        <v>17</v>
      </c>
      <c r="B20" s="11"/>
      <c r="C20" s="17"/>
      <c r="D20" s="13" t="s">
        <v>64</v>
      </c>
      <c r="E20" s="13" t="s">
        <v>65</v>
      </c>
      <c r="F20" s="14" t="s">
        <v>16</v>
      </c>
      <c r="G20" s="13" t="s">
        <v>66</v>
      </c>
      <c r="H20" s="15">
        <v>78.92</v>
      </c>
      <c r="I20" s="23">
        <f t="shared" si="0"/>
        <v>72.71000000000001</v>
      </c>
      <c r="J20" s="10">
        <v>4</v>
      </c>
      <c r="K20" s="25"/>
    </row>
    <row r="21" spans="1:11" ht="17.25" customHeight="1">
      <c r="A21" s="10">
        <v>18</v>
      </c>
      <c r="B21" s="11"/>
      <c r="C21" s="17"/>
      <c r="D21" s="13" t="s">
        <v>67</v>
      </c>
      <c r="E21" s="13" t="s">
        <v>68</v>
      </c>
      <c r="F21" s="14" t="s">
        <v>16</v>
      </c>
      <c r="G21" s="13" t="s">
        <v>44</v>
      </c>
      <c r="H21" s="15">
        <v>82.44</v>
      </c>
      <c r="I21" s="23">
        <f t="shared" si="0"/>
        <v>71.87</v>
      </c>
      <c r="J21" s="10">
        <v>5</v>
      </c>
      <c r="K21" s="25"/>
    </row>
    <row r="22" spans="1:11" ht="17.25" customHeight="1">
      <c r="A22" s="10">
        <v>19</v>
      </c>
      <c r="B22" s="11"/>
      <c r="C22" s="17"/>
      <c r="D22" s="13" t="s">
        <v>69</v>
      </c>
      <c r="E22" s="13" t="s">
        <v>70</v>
      </c>
      <c r="F22" s="14" t="s">
        <v>16</v>
      </c>
      <c r="G22" s="13" t="s">
        <v>71</v>
      </c>
      <c r="H22" s="15">
        <v>77.2</v>
      </c>
      <c r="I22" s="23">
        <f t="shared" si="0"/>
        <v>68.15</v>
      </c>
      <c r="J22" s="10">
        <v>6</v>
      </c>
      <c r="K22" s="25"/>
    </row>
    <row r="23" spans="1:11" ht="17.25" customHeight="1">
      <c r="A23" s="10">
        <v>20</v>
      </c>
      <c r="B23" s="11"/>
      <c r="C23" s="17"/>
      <c r="D23" s="13" t="s">
        <v>72</v>
      </c>
      <c r="E23" s="13" t="s">
        <v>20</v>
      </c>
      <c r="F23" s="14" t="s">
        <v>16</v>
      </c>
      <c r="G23" s="13" t="s">
        <v>73</v>
      </c>
      <c r="H23" s="15">
        <v>71.1</v>
      </c>
      <c r="I23" s="23">
        <f t="shared" si="0"/>
        <v>66.25</v>
      </c>
      <c r="J23" s="10">
        <v>7</v>
      </c>
      <c r="K23" s="25"/>
    </row>
    <row r="24" spans="1:11" ht="17.25" customHeight="1">
      <c r="A24" s="10">
        <v>21</v>
      </c>
      <c r="B24" s="11"/>
      <c r="C24" s="17"/>
      <c r="D24" s="13" t="s">
        <v>74</v>
      </c>
      <c r="E24" s="13" t="s">
        <v>75</v>
      </c>
      <c r="F24" s="14" t="s">
        <v>16</v>
      </c>
      <c r="G24" s="13" t="s">
        <v>76</v>
      </c>
      <c r="H24" s="15">
        <v>69.72</v>
      </c>
      <c r="I24" s="23">
        <f t="shared" si="0"/>
        <v>64.00999999999999</v>
      </c>
      <c r="J24" s="10">
        <v>8</v>
      </c>
      <c r="K24" s="25"/>
    </row>
    <row r="25" spans="1:11" ht="17.25" customHeight="1">
      <c r="A25" s="10">
        <v>22</v>
      </c>
      <c r="B25" s="11" t="s">
        <v>55</v>
      </c>
      <c r="C25" s="18">
        <v>3</v>
      </c>
      <c r="D25" s="13" t="s">
        <v>77</v>
      </c>
      <c r="E25" s="13" t="s">
        <v>78</v>
      </c>
      <c r="F25" s="14" t="s">
        <v>16</v>
      </c>
      <c r="G25" s="13" t="s">
        <v>79</v>
      </c>
      <c r="H25" s="15">
        <v>79.42</v>
      </c>
      <c r="I25" s="23">
        <f t="shared" si="0"/>
        <v>71.16</v>
      </c>
      <c r="J25" s="10">
        <v>1</v>
      </c>
      <c r="K25" s="25" t="s">
        <v>18</v>
      </c>
    </row>
    <row r="26" spans="1:11" ht="17.25" customHeight="1">
      <c r="A26" s="10">
        <v>23</v>
      </c>
      <c r="B26" s="11" t="s">
        <v>55</v>
      </c>
      <c r="C26" s="13" t="s">
        <v>80</v>
      </c>
      <c r="D26" s="13" t="s">
        <v>81</v>
      </c>
      <c r="E26" s="13" t="s">
        <v>26</v>
      </c>
      <c r="F26" s="14" t="s">
        <v>16</v>
      </c>
      <c r="G26" s="13" t="s">
        <v>82</v>
      </c>
      <c r="H26" s="15">
        <v>80.84</v>
      </c>
      <c r="I26" s="23">
        <f t="shared" si="0"/>
        <v>65.22</v>
      </c>
      <c r="J26" s="10">
        <v>1</v>
      </c>
      <c r="K26" s="25" t="s">
        <v>18</v>
      </c>
    </row>
    <row r="27" spans="1:11" ht="17.25" customHeight="1">
      <c r="A27" s="10">
        <v>24</v>
      </c>
      <c r="B27" s="11"/>
      <c r="C27" s="13"/>
      <c r="D27" s="13" t="s">
        <v>83</v>
      </c>
      <c r="E27" s="13" t="s">
        <v>84</v>
      </c>
      <c r="F27" s="14" t="s">
        <v>16</v>
      </c>
      <c r="G27" s="13" t="s">
        <v>85</v>
      </c>
      <c r="H27" s="15">
        <v>80.22</v>
      </c>
      <c r="I27" s="23">
        <f t="shared" si="0"/>
        <v>63.31</v>
      </c>
      <c r="J27" s="10">
        <v>2</v>
      </c>
      <c r="K27" s="25" t="s">
        <v>18</v>
      </c>
    </row>
    <row r="28" spans="1:11" ht="17.25" customHeight="1">
      <c r="A28" s="10">
        <v>25</v>
      </c>
      <c r="B28" s="11"/>
      <c r="C28" s="13"/>
      <c r="D28" s="13" t="s">
        <v>86</v>
      </c>
      <c r="E28" s="13" t="s">
        <v>87</v>
      </c>
      <c r="F28" s="14" t="s">
        <v>16</v>
      </c>
      <c r="G28" s="13" t="s">
        <v>88</v>
      </c>
      <c r="H28" s="15">
        <v>77.62</v>
      </c>
      <c r="I28" s="23">
        <f t="shared" si="0"/>
        <v>57.260000000000005</v>
      </c>
      <c r="J28" s="10">
        <v>3</v>
      </c>
      <c r="K28" s="25"/>
    </row>
    <row r="29" spans="1:11" ht="17.25" customHeight="1">
      <c r="A29" s="10">
        <v>26</v>
      </c>
      <c r="B29" s="11"/>
      <c r="C29" s="13"/>
      <c r="D29" s="13" t="s">
        <v>89</v>
      </c>
      <c r="E29" s="13" t="s">
        <v>29</v>
      </c>
      <c r="F29" s="14" t="s">
        <v>16</v>
      </c>
      <c r="G29" s="13" t="s">
        <v>90</v>
      </c>
      <c r="H29" s="15">
        <v>74.36</v>
      </c>
      <c r="I29" s="23">
        <f t="shared" si="0"/>
        <v>56.93</v>
      </c>
      <c r="J29" s="10">
        <v>4</v>
      </c>
      <c r="K29" s="25"/>
    </row>
    <row r="30" spans="1:11" ht="17.25" customHeight="1">
      <c r="A30" s="10">
        <v>27</v>
      </c>
      <c r="B30" s="11"/>
      <c r="C30" s="13"/>
      <c r="D30" s="13" t="s">
        <v>91</v>
      </c>
      <c r="E30" s="13" t="s">
        <v>20</v>
      </c>
      <c r="F30" s="14" t="s">
        <v>30</v>
      </c>
      <c r="G30" s="13" t="s">
        <v>92</v>
      </c>
      <c r="H30" s="15">
        <v>72.7</v>
      </c>
      <c r="I30" s="23">
        <f t="shared" si="0"/>
        <v>55.1</v>
      </c>
      <c r="J30" s="10">
        <v>5</v>
      </c>
      <c r="K30" s="25"/>
    </row>
    <row r="31" spans="1:11" ht="17.25" customHeight="1">
      <c r="A31" s="10">
        <v>28</v>
      </c>
      <c r="B31" s="11" t="s">
        <v>93</v>
      </c>
      <c r="C31" s="18">
        <v>1</v>
      </c>
      <c r="D31" s="13" t="s">
        <v>94</v>
      </c>
      <c r="E31" s="13" t="s">
        <v>95</v>
      </c>
      <c r="F31" s="14" t="s">
        <v>30</v>
      </c>
      <c r="G31" s="13" t="s">
        <v>96</v>
      </c>
      <c r="H31" s="15">
        <v>81.12</v>
      </c>
      <c r="I31" s="23">
        <f t="shared" si="0"/>
        <v>72.11</v>
      </c>
      <c r="J31" s="10">
        <v>1</v>
      </c>
      <c r="K31" s="25" t="s">
        <v>18</v>
      </c>
    </row>
    <row r="32" spans="1:11" ht="17.25" customHeight="1">
      <c r="A32" s="10">
        <v>29</v>
      </c>
      <c r="B32" s="11"/>
      <c r="C32" s="18"/>
      <c r="D32" s="13" t="s">
        <v>97</v>
      </c>
      <c r="E32" s="13" t="s">
        <v>62</v>
      </c>
      <c r="F32" s="14" t="s">
        <v>16</v>
      </c>
      <c r="G32" s="13" t="s">
        <v>98</v>
      </c>
      <c r="H32" s="15">
        <v>78.5</v>
      </c>
      <c r="I32" s="23">
        <f t="shared" si="0"/>
        <v>68.6</v>
      </c>
      <c r="J32" s="10">
        <v>2</v>
      </c>
      <c r="K32" s="25"/>
    </row>
    <row r="33" spans="1:11" ht="17.25" customHeight="1">
      <c r="A33" s="10">
        <v>30</v>
      </c>
      <c r="B33" s="11"/>
      <c r="C33" s="18"/>
      <c r="D33" s="13" t="s">
        <v>99</v>
      </c>
      <c r="E33" s="13" t="s">
        <v>78</v>
      </c>
      <c r="F33" s="14" t="s">
        <v>16</v>
      </c>
      <c r="G33" s="13" t="s">
        <v>100</v>
      </c>
      <c r="H33" s="15">
        <v>75.06</v>
      </c>
      <c r="I33" s="23">
        <f t="shared" si="0"/>
        <v>60.88</v>
      </c>
      <c r="J33" s="10">
        <v>3</v>
      </c>
      <c r="K33" s="25"/>
    </row>
    <row r="34" spans="1:11" ht="17.25" customHeight="1">
      <c r="A34" s="10">
        <v>31</v>
      </c>
      <c r="B34" s="11" t="s">
        <v>101</v>
      </c>
      <c r="C34" s="18">
        <v>1</v>
      </c>
      <c r="D34" s="13" t="s">
        <v>102</v>
      </c>
      <c r="E34" s="13" t="s">
        <v>29</v>
      </c>
      <c r="F34" s="14" t="s">
        <v>16</v>
      </c>
      <c r="G34" s="13" t="s">
        <v>103</v>
      </c>
      <c r="H34" s="15">
        <v>81.86</v>
      </c>
      <c r="I34" s="23">
        <f t="shared" si="0"/>
        <v>63.33</v>
      </c>
      <c r="J34" s="10">
        <v>1</v>
      </c>
      <c r="K34" s="25" t="s">
        <v>18</v>
      </c>
    </row>
    <row r="35" spans="1:11" ht="17.25" customHeight="1">
      <c r="A35" s="10">
        <v>32</v>
      </c>
      <c r="B35" s="11"/>
      <c r="C35" s="18"/>
      <c r="D35" s="13" t="s">
        <v>104</v>
      </c>
      <c r="E35" s="13" t="s">
        <v>105</v>
      </c>
      <c r="F35" s="14" t="s">
        <v>30</v>
      </c>
      <c r="G35" s="13" t="s">
        <v>106</v>
      </c>
      <c r="H35" s="15">
        <v>78.22</v>
      </c>
      <c r="I35" s="23">
        <f t="shared" si="0"/>
        <v>55.71</v>
      </c>
      <c r="J35" s="10">
        <v>2</v>
      </c>
      <c r="K35" s="25"/>
    </row>
    <row r="36" spans="1:11" ht="17.25" customHeight="1">
      <c r="A36" s="10">
        <v>33</v>
      </c>
      <c r="B36" s="11" t="s">
        <v>107</v>
      </c>
      <c r="C36" s="13" t="s">
        <v>108</v>
      </c>
      <c r="D36" s="13" t="s">
        <v>109</v>
      </c>
      <c r="E36" s="13" t="s">
        <v>26</v>
      </c>
      <c r="F36" s="14" t="s">
        <v>30</v>
      </c>
      <c r="G36" s="13" t="s">
        <v>110</v>
      </c>
      <c r="H36" s="15">
        <v>80.12</v>
      </c>
      <c r="I36" s="23">
        <f t="shared" si="0"/>
        <v>67.86</v>
      </c>
      <c r="J36" s="10">
        <v>1</v>
      </c>
      <c r="K36" s="25" t="s">
        <v>18</v>
      </c>
    </row>
    <row r="37" spans="1:11" ht="17.25" customHeight="1">
      <c r="A37" s="10">
        <v>34</v>
      </c>
      <c r="B37" s="11"/>
      <c r="C37" s="13"/>
      <c r="D37" s="13" t="s">
        <v>111</v>
      </c>
      <c r="E37" s="13" t="s">
        <v>26</v>
      </c>
      <c r="F37" s="14" t="s">
        <v>16</v>
      </c>
      <c r="G37" s="13" t="s">
        <v>112</v>
      </c>
      <c r="H37" s="15">
        <v>77.44</v>
      </c>
      <c r="I37" s="23">
        <f t="shared" si="0"/>
        <v>66.67</v>
      </c>
      <c r="J37" s="10">
        <v>2</v>
      </c>
      <c r="K37" s="25"/>
    </row>
  </sheetData>
  <sheetProtection/>
  <mergeCells count="22">
    <mergeCell ref="A1:J1"/>
    <mergeCell ref="A2:J2"/>
    <mergeCell ref="B4:B5"/>
    <mergeCell ref="B6:B8"/>
    <mergeCell ref="B9:B11"/>
    <mergeCell ref="B12:B14"/>
    <mergeCell ref="B15:B16"/>
    <mergeCell ref="B17:B24"/>
    <mergeCell ref="B26:B30"/>
    <mergeCell ref="B31:B33"/>
    <mergeCell ref="B34:B35"/>
    <mergeCell ref="B36:B37"/>
    <mergeCell ref="C4:C5"/>
    <mergeCell ref="C6:C8"/>
    <mergeCell ref="C9:C11"/>
    <mergeCell ref="C12:C14"/>
    <mergeCell ref="C15:C16"/>
    <mergeCell ref="C17:C24"/>
    <mergeCell ref="C26:C30"/>
    <mergeCell ref="C31:C33"/>
    <mergeCell ref="C34:C35"/>
    <mergeCell ref="C36:C37"/>
  </mergeCells>
  <printOptions/>
  <pageMargins left="0.75" right="0.75" top="1" bottom="1" header="0.5118055555555555" footer="0.5118055555555555"/>
  <pageSetup fitToHeight="1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8" sqref="B2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2023-06-24T06:40:11Z</cp:lastPrinted>
  <dcterms:created xsi:type="dcterms:W3CDTF">2016-12-02T08:54:00Z</dcterms:created>
  <dcterms:modified xsi:type="dcterms:W3CDTF">2023-06-24T07:16:33Z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  <property fmtid="{D5CDD505-2E9C-101B-9397-08002B2CF9AE}" pid="4" name="I">
    <vt:lpwstr>C70649D458EA41CA9109F1FD7DDC01AD</vt:lpwstr>
  </property>
</Properties>
</file>