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<sst xmlns="http://schemas.openxmlformats.org/spreadsheetml/2006/main" count="74" uniqueCount="74">
  <si>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附件</t>
  </si>
  <si>
    <t>自治区公安厅2023年公开遴选人民警察综合得分表</t>
  </si>
  <si>
    <t>填表单位：公安厅政治部                        填表时间：2023年6月26日</t>
  </si>
  <si>
    <t>序号</t>
  </si>
  <si>
    <t>姓名</t>
  </si>
  <si>
    <t>准考证号</t>
  </si>
  <si>
    <t>报考职位</t>
  </si>
  <si>
    <t>职位
代码</t>
  </si>
  <si>
    <t>考试成绩
（100分）</t>
  </si>
  <si>
    <t>考察得分
（100分）</t>
  </si>
  <si>
    <t>综合得分
（100分）</t>
  </si>
  <si>
    <t>名次</t>
  </si>
  <si>
    <t>备注</t>
  </si>
  <si>
    <t>陈韦琦</t>
  </si>
  <si>
    <t>416423102514</t>
  </si>
  <si>
    <t>一级警长
及以下（一）</t>
  </si>
  <si>
    <t>013001</t>
  </si>
  <si>
    <t>马卫升</t>
  </si>
  <si>
    <t>416423102516</t>
  </si>
  <si>
    <t>王开明</t>
  </si>
  <si>
    <t>416423102530</t>
  </si>
  <si>
    <t>一级警长
及以下（二）</t>
  </si>
  <si>
    <t>013002</t>
  </si>
  <si>
    <t>李东</t>
  </si>
  <si>
    <t>416423102520</t>
  </si>
  <si>
    <t>王志鹏</t>
  </si>
  <si>
    <t>416423102616</t>
  </si>
  <si>
    <t>万镇嘉</t>
  </si>
  <si>
    <t>416423102609</t>
  </si>
  <si>
    <t>李玲茹</t>
  </si>
  <si>
    <t>416423102627</t>
  </si>
  <si>
    <t>一级警长
及以下（三）</t>
  </si>
  <si>
    <t>013003</t>
  </si>
  <si>
    <t>张玉洁</t>
  </si>
  <si>
    <t>416423102624</t>
  </si>
  <si>
    <t>董健楠</t>
  </si>
  <si>
    <t>416423102711</t>
  </si>
  <si>
    <t>一级警长
及以下（四）</t>
  </si>
  <si>
    <t>013004</t>
  </si>
  <si>
    <t>刘笛</t>
  </si>
  <si>
    <t>416423102702</t>
  </si>
  <si>
    <t>苏晓云</t>
  </si>
  <si>
    <t>416423102705</t>
  </si>
  <si>
    <t>安全越</t>
  </si>
  <si>
    <t>416423102707</t>
  </si>
  <si>
    <t>伏娟</t>
  </si>
  <si>
    <t>416423102730</t>
  </si>
  <si>
    <t>一级警长
及以下（五）</t>
  </si>
  <si>
    <t>013005</t>
  </si>
  <si>
    <t>屈心月</t>
  </si>
  <si>
    <t>416423102718</t>
  </si>
  <si>
    <t>祁宏山</t>
  </si>
  <si>
    <t>416423102816</t>
  </si>
  <si>
    <t>一级警长
及以下（六）</t>
  </si>
  <si>
    <t>013006</t>
  </si>
  <si>
    <t>勉鹏飞</t>
  </si>
  <si>
    <t>416423102812</t>
  </si>
  <si>
    <t>宋子健</t>
  </si>
  <si>
    <t>416423102823</t>
  </si>
  <si>
    <t>一级警长
及以下（七）</t>
  </si>
  <si>
    <t>013007</t>
  </si>
  <si>
    <t>樊瑞</t>
  </si>
  <si>
    <t>416423102818</t>
  </si>
  <si>
    <t>虎师伟</t>
  </si>
  <si>
    <t>416423102820</t>
  </si>
  <si>
    <t>马旭林</t>
  </si>
  <si>
    <t>416423102824</t>
  </si>
  <si>
    <t>苏楠</t>
  </si>
  <si>
    <t>416423102907</t>
  </si>
  <si>
    <t>机场公安局
一级警长及以下</t>
  </si>
  <si>
    <t>013008</t>
  </si>
  <si>
    <t>吴定庄</t>
  </si>
  <si>
    <t>416423102928</t>
  </si>
  <si>
    <t xml:space="preserve"> 综合得分＝考试成绩×60% + 考察得分×40%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</si>
</sst>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4"/>
      <name val="楷体_GB2312"/>
      <family val="3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160" zoomScaleSheetLayoutView="160" workbookViewId="0" topLeftCell="A1">
      <selection activeCell="A3" sqref="A3:J3"/>
    </sheetView>
  </sheetViews>
  <sheetFormatPr defaultColWidth="9.00390625" defaultRowHeight="14.25"/>
  <cols>
    <col min="1" max="1" width="5.375" style="0" customWidth="1"/>
    <col min="2" max="2" width="7.375" style="0" customWidth="1"/>
    <col min="3" max="3" width="13.75390625" style="0" customWidth="1"/>
    <col min="4" max="4" width="14.625" style="0" customWidth="1"/>
    <col min="5" max="5" width="7.375" style="0" customWidth="1"/>
    <col min="6" max="6" width="9.625" style="0" customWidth="1"/>
    <col min="7" max="8" width="9.75390625" style="0" customWidth="1"/>
    <col min="9" max="9" width="5.125" style="0" customWidth="1"/>
    <col min="10" max="10" width="6.25390625" style="0" customWidth="1"/>
  </cols>
  <sheetData>
    <row r="1" spans="1:2" ht="20.25">
      <c r="A1" s="1" t="s">
        <v>0</v>
      </c>
      <c r="B1" s="1"/>
    </row>
    <row r="2" spans="1:10" ht="4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4" t="s">
        <v>12</v>
      </c>
    </row>
    <row r="5" spans="1:10" ht="25.5" customHeight="1">
      <c r="A5" s="6">
        <v>1</v>
      </c>
      <c r="B5" s="7" t="s">
        <v>13</v>
      </c>
      <c r="C5" s="7" t="s">
        <v>14</v>
      </c>
      <c r="D5" s="8" t="s">
        <v>15</v>
      </c>
      <c r="E5" s="20" t="s">
        <v>16</v>
      </c>
      <c r="F5" s="10">
        <v>106.92000000000002</v>
      </c>
      <c r="G5" s="11">
        <v>126.53</v>
      </c>
      <c r="H5" s="12">
        <f>F5*0.6+G5*0.4</f>
        <v>114.76400000000001</v>
      </c>
      <c r="I5" s="7">
        <v>1</v>
      </c>
      <c r="J5" s="19"/>
    </row>
    <row r="6" spans="1:10" ht="25.5" customHeight="1">
      <c r="A6" s="6">
        <v>2</v>
      </c>
      <c r="B6" s="9" t="s">
        <v>17</v>
      </c>
      <c r="C6" s="7" t="s">
        <v>18</v>
      </c>
      <c r="D6" s="13"/>
      <c r="E6" s="9"/>
      <c r="F6" s="10">
        <v>101.36</v>
      </c>
      <c r="G6" s="11">
        <v>123.24</v>
      </c>
      <c r="H6" s="12">
        <f>F6*0.6+G6*0.4</f>
        <v>110.112</v>
      </c>
      <c r="I6" s="9">
        <v>2</v>
      </c>
      <c r="J6" s="6"/>
    </row>
    <row r="7" spans="1:10" ht="25.5" customHeight="1">
      <c r="A7" s="6">
        <v>3</v>
      </c>
      <c r="B7" s="14" t="s">
        <v>19</v>
      </c>
      <c r="C7" s="7" t="s">
        <v>20</v>
      </c>
      <c r="D7" s="8" t="s">
        <v>21</v>
      </c>
      <c r="E7" s="20" t="s">
        <v>22</v>
      </c>
      <c r="F7" s="10">
        <v>106.74</v>
      </c>
      <c r="G7" s="11">
        <v>133.24</v>
      </c>
      <c r="H7" s="12">
        <f>F7*0.6+G7*0.4</f>
        <v>117.34</v>
      </c>
      <c r="I7" s="9">
        <v>1</v>
      </c>
      <c r="J7" s="19"/>
    </row>
    <row r="8" spans="1:10" ht="25.5" customHeight="1">
      <c r="A8" s="6">
        <v>4</v>
      </c>
      <c r="B8" s="7" t="s">
        <v>23</v>
      </c>
      <c r="C8" s="7" t="s">
        <v>24</v>
      </c>
      <c r="D8" s="15"/>
      <c r="E8" s="9"/>
      <c r="F8" s="10">
        <v>107.08</v>
      </c>
      <c r="G8" s="11">
        <v>130.09</v>
      </c>
      <c r="H8" s="12">
        <f>F8*0.6+G8*0.4</f>
        <v>116.28399999999999</v>
      </c>
      <c r="I8" s="9">
        <v>2</v>
      </c>
      <c r="J8" s="19"/>
    </row>
    <row r="9" spans="1:10" ht="25.5" customHeight="1">
      <c r="A9" s="6">
        <v>5</v>
      </c>
      <c r="B9" s="7" t="s">
        <v>25</v>
      </c>
      <c r="C9" s="7" t="s">
        <v>26</v>
      </c>
      <c r="D9" s="15"/>
      <c r="E9" s="9"/>
      <c r="F9" s="10">
        <v>110</v>
      </c>
      <c r="G9" s="11">
        <v>122.66</v>
      </c>
      <c r="H9" s="12">
        <f>F9*0.6+G9*0.4</f>
        <v>115.064</v>
      </c>
      <c r="I9" s="7">
        <v>3</v>
      </c>
      <c r="J9" s="19"/>
    </row>
    <row r="10" spans="1:10" ht="25.5" customHeight="1">
      <c r="A10" s="6">
        <v>6</v>
      </c>
      <c r="B10" s="7" t="s">
        <v>27</v>
      </c>
      <c r="C10" s="7" t="s">
        <v>28</v>
      </c>
      <c r="D10" s="13"/>
      <c r="E10" s="9"/>
      <c r="F10" s="10">
        <v>106.68</v>
      </c>
      <c r="G10" s="11">
        <v>127.52</v>
      </c>
      <c r="H10" s="12">
        <f aca="true" t="shared" si="0" ref="H10:H16">F10*0.6+G10*0.4</f>
        <v>115.01599999999999</v>
      </c>
      <c r="I10" s="9">
        <v>4</v>
      </c>
      <c r="J10" s="19"/>
    </row>
    <row r="11" spans="1:10" ht="25.5" customHeight="1">
      <c r="A11" s="6">
        <v>7</v>
      </c>
      <c r="B11" s="7" t="s">
        <v>29</v>
      </c>
      <c r="C11" s="7" t="s">
        <v>30</v>
      </c>
      <c r="D11" s="8" t="s">
        <v>31</v>
      </c>
      <c r="E11" s="20" t="s">
        <v>32</v>
      </c>
      <c r="F11" s="10">
        <v>111.1</v>
      </c>
      <c r="G11" s="11">
        <v>127.59</v>
      </c>
      <c r="H11" s="12">
        <f t="shared" si="0"/>
        <v>117.696</v>
      </c>
      <c r="I11" s="7">
        <v>1</v>
      </c>
      <c r="J11" s="19"/>
    </row>
    <row r="12" spans="1:10" ht="25.5" customHeight="1">
      <c r="A12" s="6">
        <v>8</v>
      </c>
      <c r="B12" s="7" t="s">
        <v>33</v>
      </c>
      <c r="C12" s="7" t="s">
        <v>34</v>
      </c>
      <c r="D12" s="13"/>
      <c r="E12" s="9"/>
      <c r="F12" s="10">
        <v>108.54</v>
      </c>
      <c r="G12" s="11">
        <v>123.67</v>
      </c>
      <c r="H12" s="12">
        <f t="shared" si="0"/>
        <v>114.592</v>
      </c>
      <c r="I12" s="9">
        <v>2</v>
      </c>
      <c r="J12" s="19"/>
    </row>
    <row r="13" spans="1:10" ht="25.5" customHeight="1">
      <c r="A13" s="6">
        <v>9</v>
      </c>
      <c r="B13" s="7" t="s">
        <v>35</v>
      </c>
      <c r="C13" s="7" t="s">
        <v>36</v>
      </c>
      <c r="D13" s="8" t="s">
        <v>37</v>
      </c>
      <c r="E13" s="20" t="s">
        <v>38</v>
      </c>
      <c r="F13" s="10">
        <v>103.04</v>
      </c>
      <c r="G13" s="11">
        <v>133.16</v>
      </c>
      <c r="H13" s="12">
        <f t="shared" si="0"/>
        <v>115.088</v>
      </c>
      <c r="I13" s="7">
        <v>1</v>
      </c>
      <c r="J13" s="19"/>
    </row>
    <row r="14" spans="1:10" ht="25.5" customHeight="1">
      <c r="A14" s="6">
        <v>10</v>
      </c>
      <c r="B14" s="7" t="s">
        <v>39</v>
      </c>
      <c r="C14" s="7" t="s">
        <v>40</v>
      </c>
      <c r="D14" s="15"/>
      <c r="E14" s="9"/>
      <c r="F14" s="10">
        <v>98.4</v>
      </c>
      <c r="G14" s="11">
        <v>132.82</v>
      </c>
      <c r="H14" s="12">
        <f t="shared" si="0"/>
        <v>112.168</v>
      </c>
      <c r="I14" s="9">
        <v>2</v>
      </c>
      <c r="J14" s="19"/>
    </row>
    <row r="15" spans="1:10" ht="25.5" customHeight="1">
      <c r="A15" s="6">
        <v>11</v>
      </c>
      <c r="B15" s="7" t="s">
        <v>41</v>
      </c>
      <c r="C15" s="7" t="s">
        <v>42</v>
      </c>
      <c r="D15" s="15"/>
      <c r="E15" s="9"/>
      <c r="F15" s="10">
        <v>100.64</v>
      </c>
      <c r="G15" s="11">
        <v>124.7</v>
      </c>
      <c r="H15" s="12">
        <f aca="true" t="shared" si="1" ref="H15:H26">F15*0.6+G15*0.4</f>
        <v>110.26400000000001</v>
      </c>
      <c r="I15" s="9">
        <v>3</v>
      </c>
      <c r="J15" s="19"/>
    </row>
    <row r="16" spans="1:10" ht="25.5" customHeight="1">
      <c r="A16" s="6">
        <v>12</v>
      </c>
      <c r="B16" s="7" t="s">
        <v>43</v>
      </c>
      <c r="C16" s="7" t="s">
        <v>44</v>
      </c>
      <c r="D16" s="13"/>
      <c r="E16" s="9"/>
      <c r="F16" s="10">
        <v>97.80000000000001</v>
      </c>
      <c r="G16" s="11">
        <v>128.67</v>
      </c>
      <c r="H16" s="12">
        <f t="shared" si="1"/>
        <v>110.148</v>
      </c>
      <c r="I16" s="9">
        <v>4</v>
      </c>
      <c r="J16" s="19"/>
    </row>
    <row r="17" spans="1:10" ht="25.5" customHeight="1">
      <c r="A17" s="6">
        <v>13</v>
      </c>
      <c r="B17" s="7" t="s">
        <v>45</v>
      </c>
      <c r="C17" s="7" t="s">
        <v>46</v>
      </c>
      <c r="D17" s="8" t="s">
        <v>47</v>
      </c>
      <c r="E17" s="20" t="s">
        <v>48</v>
      </c>
      <c r="F17" s="10">
        <v>115.68</v>
      </c>
      <c r="G17" s="11">
        <v>129.65</v>
      </c>
      <c r="H17" s="12">
        <f t="shared" si="1"/>
        <v>121.268</v>
      </c>
      <c r="I17" s="9">
        <v>1</v>
      </c>
      <c r="J17" s="19"/>
    </row>
    <row r="18" spans="1:10" ht="25.5" customHeight="1">
      <c r="A18" s="6">
        <v>14</v>
      </c>
      <c r="B18" s="7" t="s">
        <v>49</v>
      </c>
      <c r="C18" s="7" t="s">
        <v>50</v>
      </c>
      <c r="D18" s="13"/>
      <c r="E18" s="9"/>
      <c r="F18" s="10">
        <v>111.7</v>
      </c>
      <c r="G18" s="11">
        <v>126.89</v>
      </c>
      <c r="H18" s="12">
        <f t="shared" si="1"/>
        <v>117.776</v>
      </c>
      <c r="I18" s="9">
        <v>2</v>
      </c>
      <c r="J18" s="19"/>
    </row>
    <row r="19" spans="1:10" ht="25.5" customHeight="1">
      <c r="A19" s="6">
        <v>15</v>
      </c>
      <c r="B19" s="7" t="s">
        <v>51</v>
      </c>
      <c r="C19" s="7" t="s">
        <v>52</v>
      </c>
      <c r="D19" s="8" t="s">
        <v>53</v>
      </c>
      <c r="E19" s="20" t="s">
        <v>54</v>
      </c>
      <c r="F19" s="10">
        <v>115.28</v>
      </c>
      <c r="G19" s="11">
        <v>132.13</v>
      </c>
      <c r="H19" s="12">
        <f t="shared" si="1"/>
        <v>122.02</v>
      </c>
      <c r="I19" s="9">
        <v>1</v>
      </c>
      <c r="J19" s="19"/>
    </row>
    <row r="20" spans="1:10" ht="25.5" customHeight="1">
      <c r="A20" s="6">
        <v>16</v>
      </c>
      <c r="B20" s="7" t="s">
        <v>55</v>
      </c>
      <c r="C20" s="7" t="s">
        <v>56</v>
      </c>
      <c r="D20" s="13"/>
      <c r="E20" s="9"/>
      <c r="F20" s="10">
        <v>103.56</v>
      </c>
      <c r="G20" s="11">
        <v>131.87</v>
      </c>
      <c r="H20" s="12">
        <f t="shared" si="1"/>
        <v>114.884</v>
      </c>
      <c r="I20" s="9">
        <v>2</v>
      </c>
      <c r="J20" s="19"/>
    </row>
    <row r="21" spans="1:10" ht="25.5" customHeight="1">
      <c r="A21" s="6">
        <v>17</v>
      </c>
      <c r="B21" s="7" t="s">
        <v>57</v>
      </c>
      <c r="C21" s="7" t="s">
        <v>58</v>
      </c>
      <c r="D21" s="8" t="s">
        <v>59</v>
      </c>
      <c r="E21" s="21" t="s">
        <v>60</v>
      </c>
      <c r="F21" s="10">
        <v>112.44</v>
      </c>
      <c r="G21" s="11">
        <v>136.01</v>
      </c>
      <c r="H21" s="12">
        <f t="shared" si="1"/>
        <v>121.868</v>
      </c>
      <c r="I21" s="9">
        <v>1</v>
      </c>
      <c r="J21" s="19"/>
    </row>
    <row r="22" spans="1:10" ht="25.5" customHeight="1">
      <c r="A22" s="6">
        <v>18</v>
      </c>
      <c r="B22" s="7" t="s">
        <v>61</v>
      </c>
      <c r="C22" s="7" t="s">
        <v>62</v>
      </c>
      <c r="D22" s="15"/>
      <c r="E22" s="16"/>
      <c r="F22" s="10">
        <v>103.04</v>
      </c>
      <c r="G22" s="11">
        <v>130.52</v>
      </c>
      <c r="H22" s="12">
        <f t="shared" si="1"/>
        <v>114.03200000000001</v>
      </c>
      <c r="I22" s="9">
        <v>2</v>
      </c>
      <c r="J22" s="19"/>
    </row>
    <row r="23" spans="1:10" ht="25.5" customHeight="1">
      <c r="A23" s="6">
        <v>19</v>
      </c>
      <c r="B23" s="7" t="s">
        <v>63</v>
      </c>
      <c r="C23" s="7" t="s">
        <v>64</v>
      </c>
      <c r="D23" s="15"/>
      <c r="E23" s="16"/>
      <c r="F23" s="10">
        <v>101.35999999999999</v>
      </c>
      <c r="G23" s="11">
        <v>127.2</v>
      </c>
      <c r="H23" s="12">
        <f t="shared" si="1"/>
        <v>111.696</v>
      </c>
      <c r="I23" s="9">
        <v>3</v>
      </c>
      <c r="J23" s="19"/>
    </row>
    <row r="24" spans="1:10" ht="25.5" customHeight="1">
      <c r="A24" s="6">
        <v>20</v>
      </c>
      <c r="B24" s="7" t="s">
        <v>65</v>
      </c>
      <c r="C24" s="7" t="s">
        <v>66</v>
      </c>
      <c r="D24" s="13"/>
      <c r="E24" s="16"/>
      <c r="F24" s="10">
        <v>102.56</v>
      </c>
      <c r="G24" s="11">
        <v>124.65</v>
      </c>
      <c r="H24" s="12">
        <f t="shared" si="1"/>
        <v>111.39600000000002</v>
      </c>
      <c r="I24" s="9">
        <v>4</v>
      </c>
      <c r="J24" s="19"/>
    </row>
    <row r="25" spans="1:10" ht="25.5" customHeight="1">
      <c r="A25" s="6">
        <v>21</v>
      </c>
      <c r="B25" s="7" t="s">
        <v>67</v>
      </c>
      <c r="C25" s="7" t="s">
        <v>68</v>
      </c>
      <c r="D25" s="8" t="s">
        <v>69</v>
      </c>
      <c r="E25" s="20" t="s">
        <v>70</v>
      </c>
      <c r="F25" s="10">
        <v>109.64000000000001</v>
      </c>
      <c r="G25" s="11">
        <v>128.84</v>
      </c>
      <c r="H25" s="12">
        <f t="shared" si="1"/>
        <v>117.32000000000001</v>
      </c>
      <c r="I25" s="9">
        <v>1</v>
      </c>
      <c r="J25" s="19"/>
    </row>
    <row r="26" spans="1:10" ht="25.5" customHeight="1">
      <c r="A26" s="6">
        <v>22</v>
      </c>
      <c r="B26" s="7" t="s">
        <v>71</v>
      </c>
      <c r="C26" s="7" t="s">
        <v>72</v>
      </c>
      <c r="D26" s="13"/>
      <c r="E26" s="9"/>
      <c r="F26" s="10">
        <v>100.79999999999998</v>
      </c>
      <c r="G26" s="11">
        <v>131.73</v>
      </c>
      <c r="H26" s="12">
        <f t="shared" si="1"/>
        <v>113.172</v>
      </c>
      <c r="I26" s="7">
        <v>2</v>
      </c>
      <c r="J26" s="19"/>
    </row>
    <row r="27" spans="1:10" ht="25.5" customHeight="1">
      <c r="A27" s="17" t="s">
        <v>73</v>
      </c>
      <c r="B27" s="18"/>
      <c r="C27" s="18"/>
      <c r="D27" s="18"/>
      <c r="E27" s="18"/>
      <c r="F27" s="18"/>
      <c r="G27" s="18"/>
      <c r="H27" s="18"/>
      <c r="I27" s="18"/>
      <c r="J27" s="18"/>
    </row>
  </sheetData>
  <sheetProtection/>
  <mergeCells count="20">
    <mergeCell ref="A1:B1"/>
    <mergeCell ref="A2:J2"/>
    <mergeCell ref="A3:J3"/>
    <mergeCell ref="A27:J27"/>
    <mergeCell ref="D5:D6"/>
    <mergeCell ref="D7:D10"/>
    <mergeCell ref="D11:D12"/>
    <mergeCell ref="D13:D16"/>
    <mergeCell ref="D17:D18"/>
    <mergeCell ref="D19:D20"/>
    <mergeCell ref="D21:D24"/>
    <mergeCell ref="D25:D26"/>
    <mergeCell ref="E5:E6"/>
    <mergeCell ref="E7:E10"/>
    <mergeCell ref="E11:E12"/>
    <mergeCell ref="E13:E16"/>
    <mergeCell ref="E17:E18"/>
    <mergeCell ref="E19:E20"/>
    <mergeCell ref="E21:E24"/>
    <mergeCell ref="E25:E26"/>
  </mergeCells>
  <printOptions horizontalCentered="1"/>
  <pageMargins left="0.39305555555555555" right="0.3541666666666667" top="0.8659722222222223" bottom="0.4326388888888889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2021-09-16T07:04:50Z</dcterms:created>
  <dcterms:modified xsi:type="dcterms:W3CDTF">2023-06-26T03:08:09Z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