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Sheet1!$2:$346</definedName>
  </definedNames>
  <calcPr calcId="144525"/>
</workbook>
</file>

<file path=xl/sharedStrings.xml><?xml version="1.0" encoding="utf-8"?>
<sst xmlns="http://schemas.openxmlformats.org/spreadsheetml/2006/main" count="1770" uniqueCount="623">
  <si>
    <t>2022年吉林省省直事业单位公开招聘聘用人员公示名单</t>
  </si>
  <si>
    <t>岗位代码</t>
  </si>
  <si>
    <t>序号</t>
  </si>
  <si>
    <t>招聘单位</t>
  </si>
  <si>
    <t>招聘岗位</t>
  </si>
  <si>
    <t>公告号</t>
  </si>
  <si>
    <t>招聘计划</t>
  </si>
  <si>
    <t>笔试成绩</t>
  </si>
  <si>
    <t>面试成绩</t>
  </si>
  <si>
    <t>折合后笔试成绩</t>
  </si>
  <si>
    <t>折合后面试成绩</t>
  </si>
  <si>
    <t>考试总成绩</t>
  </si>
  <si>
    <t>2022005008</t>
  </si>
  <si>
    <t>1</t>
  </si>
  <si>
    <t>长春中国光学科学技术馆</t>
  </si>
  <si>
    <t>知识产权应用研究</t>
  </si>
  <si>
    <t>免笔试</t>
  </si>
  <si>
    <t>——</t>
  </si>
  <si>
    <t>2022005026</t>
  </si>
  <si>
    <t>2</t>
  </si>
  <si>
    <t>展品科普媒体资源开发</t>
  </si>
  <si>
    <t>2022003045</t>
  </si>
  <si>
    <t>3</t>
  </si>
  <si>
    <t>吉林日报社</t>
  </si>
  <si>
    <t>文字记者</t>
  </si>
  <si>
    <t>2022003096</t>
  </si>
  <si>
    <t>4</t>
  </si>
  <si>
    <t>文字编辑1</t>
  </si>
  <si>
    <t>2022003097</t>
  </si>
  <si>
    <t>5</t>
  </si>
  <si>
    <t>文字编辑2</t>
  </si>
  <si>
    <t>6</t>
  </si>
  <si>
    <t>2022007528</t>
  </si>
  <si>
    <t>7</t>
  </si>
  <si>
    <t>朝鲜文编辑</t>
  </si>
  <si>
    <t>2022007529</t>
  </si>
  <si>
    <t>8</t>
  </si>
  <si>
    <t>摄影摄像记者1</t>
  </si>
  <si>
    <t>2022007530</t>
  </si>
  <si>
    <t>9</t>
  </si>
  <si>
    <t>摄影摄像记者2</t>
  </si>
  <si>
    <t>2022007531</t>
  </si>
  <si>
    <t>10</t>
  </si>
  <si>
    <t>视频编辑1</t>
  </si>
  <si>
    <t>2022007532</t>
  </si>
  <si>
    <t>11</t>
  </si>
  <si>
    <t>视频编辑2</t>
  </si>
  <si>
    <t>2022007533</t>
  </si>
  <si>
    <t>12</t>
  </si>
  <si>
    <t>动画设计师</t>
  </si>
  <si>
    <t>2022007312</t>
  </si>
  <si>
    <t>吉林省运输管理局</t>
  </si>
  <si>
    <t>国际运输管理</t>
  </si>
  <si>
    <t>7号</t>
  </si>
  <si>
    <t>80</t>
  </si>
  <si>
    <t>78.40</t>
  </si>
  <si>
    <t>40</t>
  </si>
  <si>
    <t>39.2</t>
  </si>
  <si>
    <t>79.20</t>
  </si>
  <si>
    <t>2022007313</t>
  </si>
  <si>
    <t>法律事务</t>
  </si>
  <si>
    <t>75.8</t>
  </si>
  <si>
    <t>81.10</t>
  </si>
  <si>
    <t>37.9</t>
  </si>
  <si>
    <t>40.55</t>
  </si>
  <si>
    <t>78.45</t>
  </si>
  <si>
    <t>2022007314</t>
  </si>
  <si>
    <t>财务管理</t>
  </si>
  <si>
    <t>77</t>
  </si>
  <si>
    <t>78.1</t>
  </si>
  <si>
    <t>38.5</t>
  </si>
  <si>
    <t>39.05</t>
  </si>
  <si>
    <t>77.55</t>
  </si>
  <si>
    <t>2022007315</t>
  </si>
  <si>
    <t>人事管理</t>
  </si>
  <si>
    <t>81.8</t>
  </si>
  <si>
    <t>74.5</t>
  </si>
  <si>
    <t>40.9</t>
  </si>
  <si>
    <t>37.25</t>
  </si>
  <si>
    <t>78.15</t>
  </si>
  <si>
    <t>2022007316</t>
  </si>
  <si>
    <t>运输管理</t>
  </si>
  <si>
    <t>73.1</t>
  </si>
  <si>
    <t>79.2</t>
  </si>
  <si>
    <t>36.55</t>
  </si>
  <si>
    <t>39.6</t>
  </si>
  <si>
    <t>76.15</t>
  </si>
  <si>
    <t>2022007071</t>
  </si>
  <si>
    <t>吉林省航道管理局</t>
  </si>
  <si>
    <t>综合规划</t>
  </si>
  <si>
    <t>2022007072</t>
  </si>
  <si>
    <t>交通工程管理</t>
  </si>
  <si>
    <t>2022007322</t>
  </si>
  <si>
    <t>航道测绘</t>
  </si>
  <si>
    <t>82.40</t>
  </si>
  <si>
    <t>74.60</t>
  </si>
  <si>
    <t>2022007323</t>
  </si>
  <si>
    <t>文字综合</t>
  </si>
  <si>
    <t>79.8</t>
  </si>
  <si>
    <t>2022007324</t>
  </si>
  <si>
    <t>党务管理</t>
  </si>
  <si>
    <t>76.9</t>
  </si>
  <si>
    <t>38.45</t>
  </si>
  <si>
    <t>77.45</t>
  </si>
  <si>
    <t>2022007325</t>
  </si>
  <si>
    <t>2022007073</t>
  </si>
  <si>
    <t>13</t>
  </si>
  <si>
    <t>吉林省地方海事局</t>
  </si>
  <si>
    <t>81.20</t>
  </si>
  <si>
    <t>76.40</t>
  </si>
  <si>
    <t>78.80</t>
  </si>
  <si>
    <t>2022007074</t>
  </si>
  <si>
    <t>14</t>
  </si>
  <si>
    <t>83.10</t>
  </si>
  <si>
    <t>79.75</t>
  </si>
  <si>
    <t>2022007075</t>
  </si>
  <si>
    <t>15</t>
  </si>
  <si>
    <t>吉林省公路技工学校</t>
  </si>
  <si>
    <t>2022007076</t>
  </si>
  <si>
    <t>16</t>
  </si>
  <si>
    <t>2022007077</t>
  </si>
  <si>
    <t>17</t>
  </si>
  <si>
    <t>吉林省交通信息通信中心</t>
  </si>
  <si>
    <t>通信系统管理</t>
  </si>
  <si>
    <t>2022007317</t>
  </si>
  <si>
    <t>18</t>
  </si>
  <si>
    <t>干部（人事）档案管理</t>
  </si>
  <si>
    <t>2022007318</t>
  </si>
  <si>
    <t>19</t>
  </si>
  <si>
    <t>信息系统管理</t>
  </si>
  <si>
    <t>2022007319</t>
  </si>
  <si>
    <t>20</t>
  </si>
  <si>
    <t>运行维护</t>
  </si>
  <si>
    <t>2022007320</t>
  </si>
  <si>
    <t>21</t>
  </si>
  <si>
    <t>运行监测</t>
  </si>
  <si>
    <t>22</t>
  </si>
  <si>
    <t>2022007321</t>
  </si>
  <si>
    <t>23</t>
  </si>
  <si>
    <t>大数据管理与分析</t>
  </si>
  <si>
    <t>2022007048</t>
  </si>
  <si>
    <t>24</t>
  </si>
  <si>
    <t>吉林省学校后勤管理指导中心</t>
  </si>
  <si>
    <t>会计</t>
  </si>
  <si>
    <t>85</t>
  </si>
  <si>
    <t>2022007263</t>
  </si>
  <si>
    <t>25</t>
  </si>
  <si>
    <t>26</t>
  </si>
  <si>
    <t>2022007264</t>
  </si>
  <si>
    <t>27</t>
  </si>
  <si>
    <t>综合管理</t>
  </si>
  <si>
    <t>28</t>
  </si>
  <si>
    <t>2022007049</t>
  </si>
  <si>
    <t>29</t>
  </si>
  <si>
    <t>吉林教育杂志社</t>
  </si>
  <si>
    <t>文字编辑</t>
  </si>
  <si>
    <t>30</t>
  </si>
  <si>
    <t>2022007050</t>
  </si>
  <si>
    <t>31</t>
  </si>
  <si>
    <t>新媒体技术</t>
  </si>
  <si>
    <t>2022007052</t>
  </si>
  <si>
    <t>32</t>
  </si>
  <si>
    <t>吉林省教育基金会秘书处</t>
  </si>
  <si>
    <t>2022007260</t>
  </si>
  <si>
    <t>33</t>
  </si>
  <si>
    <t>吉林省教育科学院</t>
  </si>
  <si>
    <t>基础教育研究</t>
  </si>
  <si>
    <t>34</t>
  </si>
  <si>
    <t>35</t>
  </si>
  <si>
    <t>2022007261</t>
  </si>
  <si>
    <t>36</t>
  </si>
  <si>
    <t>教育发展研究</t>
  </si>
  <si>
    <t>37</t>
  </si>
  <si>
    <t>2022007262</t>
  </si>
  <si>
    <t>38</t>
  </si>
  <si>
    <t>信息技术</t>
  </si>
  <si>
    <t>2022007267</t>
  </si>
  <si>
    <t>39</t>
  </si>
  <si>
    <t>吉林省电化教育馆</t>
  </si>
  <si>
    <t>人事劳资</t>
  </si>
  <si>
    <t>2022007269</t>
  </si>
  <si>
    <t>网络技术服务</t>
  </si>
  <si>
    <t>2022007268</t>
  </si>
  <si>
    <t>41</t>
  </si>
  <si>
    <t>文秘档案</t>
  </si>
  <si>
    <t>2022007271</t>
  </si>
  <si>
    <t>42</t>
  </si>
  <si>
    <t>吉林省教育技术装备中心</t>
  </si>
  <si>
    <t>信息技术管理</t>
  </si>
  <si>
    <t>/</t>
  </si>
  <si>
    <t>吉林省广播电视技术中心台</t>
  </si>
  <si>
    <t>广播电视设备维护</t>
  </si>
  <si>
    <t>出纳员</t>
  </si>
  <si>
    <t>吉林省广播电视局六五二台</t>
  </si>
  <si>
    <t>广播电视设备维护值守</t>
  </si>
  <si>
    <t>广播电视设备维护值守（专项招聘高校毕业生计划）</t>
  </si>
  <si>
    <t>吉林省广播电视研究所（吉林省广播电视局科技信息中心）</t>
  </si>
  <si>
    <t>吉林省水利科学研究院</t>
  </si>
  <si>
    <t>水利科学研究</t>
  </si>
  <si>
    <t>办公室综合管理</t>
  </si>
  <si>
    <t>2022006002</t>
  </si>
  <si>
    <t>吉林省人民医院</t>
  </si>
  <si>
    <t>急诊内科医生</t>
  </si>
  <si>
    <t>2022006003</t>
  </si>
  <si>
    <t>呼吸与危重症一科医生</t>
  </si>
  <si>
    <t>2022006005</t>
  </si>
  <si>
    <t>感染性疾病一科医生</t>
  </si>
  <si>
    <t>2022006006</t>
  </si>
  <si>
    <t>神经内二科医生</t>
  </si>
  <si>
    <t>2022006007</t>
  </si>
  <si>
    <t>内分泌代谢病二科医生</t>
  </si>
  <si>
    <t>2022006008</t>
  </si>
  <si>
    <t>中医科医生1</t>
  </si>
  <si>
    <t>2022006009</t>
  </si>
  <si>
    <t>中医科医生2</t>
  </si>
  <si>
    <t>2022006010</t>
  </si>
  <si>
    <t>中医科针灸医生</t>
  </si>
  <si>
    <t>2022006013</t>
  </si>
  <si>
    <t>干疗二科医生</t>
  </si>
  <si>
    <t>2022006014</t>
  </si>
  <si>
    <t>急诊外科医生</t>
  </si>
  <si>
    <t>2022006015</t>
  </si>
  <si>
    <t>肛肠外科医生</t>
  </si>
  <si>
    <t>2022006016</t>
  </si>
  <si>
    <t>创伤骨二科医生</t>
  </si>
  <si>
    <t>2022006017</t>
  </si>
  <si>
    <t>心脏外科医生</t>
  </si>
  <si>
    <t>2022006018</t>
  </si>
  <si>
    <t>眼科医生</t>
  </si>
  <si>
    <t>2022006019</t>
  </si>
  <si>
    <t>妇产科医生</t>
  </si>
  <si>
    <t>2022006020</t>
  </si>
  <si>
    <t>医疗美容科医生1</t>
  </si>
  <si>
    <t>2022006023</t>
  </si>
  <si>
    <t>放射线科医生</t>
  </si>
  <si>
    <t>2022006024</t>
  </si>
  <si>
    <t>生殖医学中心生殖男科医生</t>
  </si>
  <si>
    <t>2022006025</t>
  </si>
  <si>
    <t>省人民医院护士</t>
  </si>
  <si>
    <t>2022006026</t>
  </si>
  <si>
    <t>重症医学科护士</t>
  </si>
  <si>
    <t>2022006027</t>
  </si>
  <si>
    <t>检验科检验技师</t>
  </si>
  <si>
    <t>2022006029</t>
  </si>
  <si>
    <t>精准分子医学中心药物研究员</t>
  </si>
  <si>
    <t>2022006031</t>
  </si>
  <si>
    <t>凯旋院区全科医生</t>
  </si>
  <si>
    <t>2022006032</t>
  </si>
  <si>
    <t>凯旋院区血液净化中心医生</t>
  </si>
  <si>
    <t>2022006060</t>
  </si>
  <si>
    <t>重症医学科医生2</t>
  </si>
  <si>
    <t>2022006061</t>
  </si>
  <si>
    <t>肾内科（透析室）医生</t>
  </si>
  <si>
    <t>2022006062</t>
  </si>
  <si>
    <t>肝胆胰外科医生</t>
  </si>
  <si>
    <t>2022006063</t>
  </si>
  <si>
    <t>脊柱外科医生</t>
  </si>
  <si>
    <t>2022006064</t>
  </si>
  <si>
    <t>口腔科种植医生</t>
  </si>
  <si>
    <t>2022006065</t>
  </si>
  <si>
    <t>妇产科产前筛查医生</t>
  </si>
  <si>
    <t>2022006066</t>
  </si>
  <si>
    <t>疼痛医学诊治中心医生</t>
  </si>
  <si>
    <t>2022006067</t>
  </si>
  <si>
    <t>43</t>
  </si>
  <si>
    <t>生殖医学中心生殖妇科医生</t>
  </si>
  <si>
    <t>2022006068</t>
  </si>
  <si>
    <t>44</t>
  </si>
  <si>
    <t>体检中心超声医生</t>
  </si>
  <si>
    <t>2022006069</t>
  </si>
  <si>
    <t>45</t>
  </si>
  <si>
    <t>体检中心医生</t>
  </si>
  <si>
    <t>2022006070</t>
  </si>
  <si>
    <t>46</t>
  </si>
  <si>
    <t>核医学医生1</t>
  </si>
  <si>
    <t>2022006071</t>
  </si>
  <si>
    <t>47</t>
  </si>
  <si>
    <t>核医学医生2</t>
  </si>
  <si>
    <t>2022006072</t>
  </si>
  <si>
    <t>48</t>
  </si>
  <si>
    <t>医院感染管理办公室院感公卫医生</t>
  </si>
  <si>
    <t>2022006073</t>
  </si>
  <si>
    <t>49</t>
  </si>
  <si>
    <t>妇产科助产士1</t>
  </si>
  <si>
    <t>2022006074</t>
  </si>
  <si>
    <t>50</t>
  </si>
  <si>
    <t>妇产科助产士2</t>
  </si>
  <si>
    <t>2022006075</t>
  </si>
  <si>
    <t>51</t>
  </si>
  <si>
    <t>新生儿科护士</t>
  </si>
  <si>
    <t>2022006076</t>
  </si>
  <si>
    <t>52</t>
  </si>
  <si>
    <t>核医学科放射技师</t>
  </si>
  <si>
    <t>2022006077</t>
  </si>
  <si>
    <t>53</t>
  </si>
  <si>
    <t>中心实验室检验技师</t>
  </si>
  <si>
    <t>2022006078</t>
  </si>
  <si>
    <t>54</t>
  </si>
  <si>
    <t>精准分子医学中心检验技师</t>
  </si>
  <si>
    <t>55</t>
  </si>
  <si>
    <t>2022006079</t>
  </si>
  <si>
    <t>56</t>
  </si>
  <si>
    <t>凯旋社区卫生服务中心公卫医生</t>
  </si>
  <si>
    <t>2022007098</t>
  </si>
  <si>
    <t>57</t>
  </si>
  <si>
    <t>财务科会计1</t>
  </si>
  <si>
    <t>58</t>
  </si>
  <si>
    <t>2022007100</t>
  </si>
  <si>
    <t>59</t>
  </si>
  <si>
    <t>组织人事部干事2</t>
  </si>
  <si>
    <t>2022007377</t>
  </si>
  <si>
    <t>60</t>
  </si>
  <si>
    <t>财务科会计2</t>
  </si>
  <si>
    <t>61</t>
  </si>
  <si>
    <t>2022006034</t>
  </si>
  <si>
    <t>62</t>
  </si>
  <si>
    <t>吉林省一汽总医院</t>
  </si>
  <si>
    <t>烧伤手足整形外科医生</t>
  </si>
  <si>
    <t>2022006080</t>
  </si>
  <si>
    <t>63</t>
  </si>
  <si>
    <t>急诊重症病房医生</t>
  </si>
  <si>
    <t>2022006081</t>
  </si>
  <si>
    <t>64</t>
  </si>
  <si>
    <t>儿科医生</t>
  </si>
  <si>
    <t>2022006082</t>
  </si>
  <si>
    <t>65</t>
  </si>
  <si>
    <t>病理科医生</t>
  </si>
  <si>
    <t>2022004016</t>
  </si>
  <si>
    <t>66</t>
  </si>
  <si>
    <t>吉林省肿瘤医院</t>
  </si>
  <si>
    <t>2022006039</t>
  </si>
  <si>
    <t>67</t>
  </si>
  <si>
    <t>吉林省神经精神病医院</t>
  </si>
  <si>
    <t>康复医学科治疗师</t>
  </si>
  <si>
    <t>2022006040</t>
  </si>
  <si>
    <t>68</t>
  </si>
  <si>
    <t>医务科干事</t>
  </si>
  <si>
    <t>2022006041</t>
  </si>
  <si>
    <t>69</t>
  </si>
  <si>
    <t>精神科医生1</t>
  </si>
  <si>
    <t>2022006043</t>
  </si>
  <si>
    <t>70</t>
  </si>
  <si>
    <t>药剂科药师</t>
  </si>
  <si>
    <t>2022006044</t>
  </si>
  <si>
    <t>71</t>
  </si>
  <si>
    <t>药剂科中药师</t>
  </si>
  <si>
    <t>2022006083</t>
  </si>
  <si>
    <t>72</t>
  </si>
  <si>
    <t>神经内科医生1</t>
  </si>
  <si>
    <t>2022006084</t>
  </si>
  <si>
    <t>73</t>
  </si>
  <si>
    <t>神经内科医生2</t>
  </si>
  <si>
    <t>74</t>
  </si>
  <si>
    <t>75</t>
  </si>
  <si>
    <t>76</t>
  </si>
  <si>
    <t>2022006085</t>
  </si>
  <si>
    <t>内科医生</t>
  </si>
  <si>
    <t>2022006087</t>
  </si>
  <si>
    <t>78</t>
  </si>
  <si>
    <t>精神科医生2</t>
  </si>
  <si>
    <t>79</t>
  </si>
  <si>
    <t>2022006088</t>
  </si>
  <si>
    <t>麻醉科医生</t>
  </si>
  <si>
    <t>2022006089</t>
  </si>
  <si>
    <t>81</t>
  </si>
  <si>
    <t>检验科技师1</t>
  </si>
  <si>
    <t>2022006090</t>
  </si>
  <si>
    <t>82</t>
  </si>
  <si>
    <t>检验科技师2</t>
  </si>
  <si>
    <t>2022007378</t>
  </si>
  <si>
    <t>83</t>
  </si>
  <si>
    <t>心理门诊心理治疗师</t>
  </si>
  <si>
    <t>84</t>
  </si>
  <si>
    <t>2022006094</t>
  </si>
  <si>
    <t>吉林省前卫医院</t>
  </si>
  <si>
    <t>胸痛中心医生</t>
  </si>
  <si>
    <t>34.00</t>
  </si>
  <si>
    <t>76.00</t>
  </si>
  <si>
    <t>38.00</t>
  </si>
  <si>
    <t>72.00</t>
  </si>
  <si>
    <t>2022006095</t>
  </si>
  <si>
    <t>86</t>
  </si>
  <si>
    <t>卒中中心医生</t>
  </si>
  <si>
    <t>36.50</t>
  </si>
  <si>
    <t>74.40</t>
  </si>
  <si>
    <t>37.20</t>
  </si>
  <si>
    <t>73.70</t>
  </si>
  <si>
    <t>2022006096</t>
  </si>
  <si>
    <t>87</t>
  </si>
  <si>
    <t>创伤中心医生</t>
  </si>
  <si>
    <t>35.00</t>
  </si>
  <si>
    <t>74.20</t>
  </si>
  <si>
    <t>37.10</t>
  </si>
  <si>
    <t>72.10</t>
  </si>
  <si>
    <t>2022006097</t>
  </si>
  <si>
    <t>88</t>
  </si>
  <si>
    <t>感控科医生</t>
  </si>
  <si>
    <t>35.50</t>
  </si>
  <si>
    <t>76.60</t>
  </si>
  <si>
    <t>38.30</t>
  </si>
  <si>
    <t>73.80</t>
  </si>
  <si>
    <t>2022004019</t>
  </si>
  <si>
    <t>89</t>
  </si>
  <si>
    <t>吉林省中医药科学院</t>
  </si>
  <si>
    <t>内分泌科医生</t>
  </si>
  <si>
    <t>81.500</t>
  </si>
  <si>
    <t>81.50</t>
  </si>
  <si>
    <t>2022006051</t>
  </si>
  <si>
    <t>90</t>
  </si>
  <si>
    <t>吉林省结核病医院（吉林省传染病医院）</t>
  </si>
  <si>
    <t>电诊科医生</t>
  </si>
  <si>
    <t>18.50</t>
  </si>
  <si>
    <t>84.10</t>
  </si>
  <si>
    <t>42.05</t>
  </si>
  <si>
    <t>60.55</t>
  </si>
  <si>
    <t>2022006046</t>
  </si>
  <si>
    <t>91</t>
  </si>
  <si>
    <t>护士</t>
  </si>
  <si>
    <t>92</t>
  </si>
  <si>
    <t>93</t>
  </si>
  <si>
    <t>94</t>
  </si>
  <si>
    <t>2022006045</t>
  </si>
  <si>
    <t>95</t>
  </si>
  <si>
    <t>检验科检验医师</t>
  </si>
  <si>
    <t>96</t>
  </si>
  <si>
    <t>2022006091</t>
  </si>
  <si>
    <t>97</t>
  </si>
  <si>
    <t>98</t>
  </si>
  <si>
    <t>99</t>
  </si>
  <si>
    <t>100</t>
  </si>
  <si>
    <t>2022006092</t>
  </si>
  <si>
    <t>101</t>
  </si>
  <si>
    <t>胸外科医生</t>
  </si>
  <si>
    <t>102</t>
  </si>
  <si>
    <t>103</t>
  </si>
  <si>
    <t>2022006047</t>
  </si>
  <si>
    <t>104</t>
  </si>
  <si>
    <t>营养科医师</t>
  </si>
  <si>
    <t>2022007380</t>
  </si>
  <si>
    <t>105</t>
  </si>
  <si>
    <t>安全生产监督管理办公室安全员</t>
  </si>
  <si>
    <t>106</t>
  </si>
  <si>
    <t>2022007102</t>
  </si>
  <si>
    <t>107</t>
  </si>
  <si>
    <t>财会科会计</t>
  </si>
  <si>
    <t>108</t>
  </si>
  <si>
    <t>109</t>
  </si>
  <si>
    <t>2022007381</t>
  </si>
  <si>
    <t>110</t>
  </si>
  <si>
    <t>党政综合办公室文秘</t>
  </si>
  <si>
    <t>111</t>
  </si>
  <si>
    <t>2022007101</t>
  </si>
  <si>
    <t>112</t>
  </si>
  <si>
    <t>干部教育干事</t>
  </si>
  <si>
    <t>2022007103</t>
  </si>
  <si>
    <t>113</t>
  </si>
  <si>
    <t>网络信息员</t>
  </si>
  <si>
    <t>2022007104</t>
  </si>
  <si>
    <t>114</t>
  </si>
  <si>
    <t>医保科会计</t>
  </si>
  <si>
    <t>2022007379</t>
  </si>
  <si>
    <t>115</t>
  </si>
  <si>
    <t>组织人事科干事</t>
  </si>
  <si>
    <t>2022006098</t>
  </si>
  <si>
    <t>116</t>
  </si>
  <si>
    <t>吉林省地方病第一防治研究所</t>
  </si>
  <si>
    <t>地方病防治医生1</t>
  </si>
  <si>
    <t>78.7</t>
  </si>
  <si>
    <t>39.35</t>
  </si>
  <si>
    <t>76.35</t>
  </si>
  <si>
    <t>2022006099</t>
  </si>
  <si>
    <t>117</t>
  </si>
  <si>
    <t>地方病防治医生2</t>
  </si>
  <si>
    <t>2022006101</t>
  </si>
  <si>
    <t>118</t>
  </si>
  <si>
    <t>实验室检验师</t>
  </si>
  <si>
    <t>39.40</t>
  </si>
  <si>
    <t>119</t>
  </si>
  <si>
    <t>39.30</t>
  </si>
  <si>
    <t>2022006055</t>
  </si>
  <si>
    <t>120</t>
  </si>
  <si>
    <t>吉林省地方病第二防治研究所</t>
  </si>
  <si>
    <t>41.00</t>
  </si>
  <si>
    <t>77.00</t>
  </si>
  <si>
    <t>38.50</t>
  </si>
  <si>
    <t>79.50</t>
  </si>
  <si>
    <t>2022007105</t>
  </si>
  <si>
    <t>121</t>
  </si>
  <si>
    <t>公共卫生编务</t>
  </si>
  <si>
    <t>122</t>
  </si>
  <si>
    <t>吉林省卫生健康信息中心</t>
  </si>
  <si>
    <t>医学统计分析师</t>
  </si>
  <si>
    <t>123</t>
  </si>
  <si>
    <t>统计师</t>
  </si>
  <si>
    <t>124</t>
  </si>
  <si>
    <t>网络工程师</t>
  </si>
  <si>
    <t>2022007111</t>
  </si>
  <si>
    <t>125</t>
  </si>
  <si>
    <t>吉林省卫生健康委员会宣传中心</t>
  </si>
  <si>
    <t>播音主持</t>
  </si>
  <si>
    <t>71.2</t>
  </si>
  <si>
    <t>35.60</t>
  </si>
  <si>
    <t>82.7</t>
  </si>
  <si>
    <t>41.35</t>
  </si>
  <si>
    <t>76.95</t>
  </si>
  <si>
    <t>2022007383</t>
  </si>
  <si>
    <t>126</t>
  </si>
  <si>
    <t>新媒体编辑</t>
  </si>
  <si>
    <t>2022006105</t>
  </si>
  <si>
    <t>127</t>
  </si>
  <si>
    <t>吉林省省直干部保健室</t>
  </si>
  <si>
    <t>2022007106</t>
  </si>
  <si>
    <t>128</t>
  </si>
  <si>
    <t>吉林省医学期刊社</t>
  </si>
  <si>
    <t>医学杂志编辑</t>
  </si>
  <si>
    <t>73.3</t>
  </si>
  <si>
    <t>36.65</t>
  </si>
  <si>
    <t>83.80</t>
  </si>
  <si>
    <t>41.90</t>
  </si>
  <si>
    <t>78.55</t>
  </si>
  <si>
    <t>2022007112</t>
  </si>
  <si>
    <t>129</t>
  </si>
  <si>
    <t>吉林省突发公共卫生事件处置服务中心</t>
  </si>
  <si>
    <t>一线应急指导</t>
  </si>
  <si>
    <t>45.4</t>
  </si>
  <si>
    <t>22.7</t>
  </si>
  <si>
    <t>81.3</t>
  </si>
  <si>
    <t>40.65</t>
  </si>
  <si>
    <t>63.35</t>
  </si>
  <si>
    <t>2022006052</t>
  </si>
  <si>
    <t>130</t>
  </si>
  <si>
    <t>吉林省疾病预防控制中心（吉林省公共卫生研究院）</t>
  </si>
  <si>
    <t>疾病预防控制医师1</t>
  </si>
  <si>
    <t>80.90</t>
  </si>
  <si>
    <t>131</t>
  </si>
  <si>
    <t>132</t>
  </si>
  <si>
    <t>2022006053</t>
  </si>
  <si>
    <t>133</t>
  </si>
  <si>
    <t>疾病预防控制医师2</t>
  </si>
  <si>
    <t>134</t>
  </si>
  <si>
    <t>2022006054</t>
  </si>
  <si>
    <t>135</t>
  </si>
  <si>
    <t>疾病预防控制医师3</t>
  </si>
  <si>
    <t>136</t>
  </si>
  <si>
    <t>2022006056</t>
  </si>
  <si>
    <t>137</t>
  </si>
  <si>
    <t>吉林省卫生监测检验中心</t>
  </si>
  <si>
    <t>卫生检验技师1</t>
  </si>
  <si>
    <t>138</t>
  </si>
  <si>
    <t>2022006057</t>
  </si>
  <si>
    <t>139</t>
  </si>
  <si>
    <t>卫生检验技师2</t>
  </si>
  <si>
    <t>140</t>
  </si>
  <si>
    <t>2022006058</t>
  </si>
  <si>
    <t>141</t>
  </si>
  <si>
    <t>卫生检验技师3</t>
  </si>
  <si>
    <t>142</t>
  </si>
  <si>
    <t>143</t>
  </si>
  <si>
    <t>2022003082</t>
  </si>
  <si>
    <t>144</t>
  </si>
  <si>
    <t>吉林省养蜂科学研究所</t>
  </si>
  <si>
    <t>蜜蜂遗传资源研究</t>
  </si>
  <si>
    <t>2022005025</t>
  </si>
  <si>
    <t>145</t>
  </si>
  <si>
    <t>吉林省牧业信息中心</t>
  </si>
  <si>
    <t>大数据工程师</t>
  </si>
  <si>
    <t>2022007172</t>
  </si>
  <si>
    <t>146</t>
  </si>
  <si>
    <t>吉林省动物疫病预防控制中心</t>
  </si>
  <si>
    <t>动物疫病防控1</t>
  </si>
  <si>
    <t>2022007173</t>
  </si>
  <si>
    <t>147</t>
  </si>
  <si>
    <t>动物疫病防控2</t>
  </si>
  <si>
    <t>2022007450</t>
  </si>
  <si>
    <t>148</t>
  </si>
  <si>
    <t>吉林省畜牧兽医科学研究院</t>
  </si>
  <si>
    <t>动物传染病研究1</t>
  </si>
  <si>
    <t>2022007451</t>
  </si>
  <si>
    <t>149</t>
  </si>
  <si>
    <t>动物传染病研究2</t>
  </si>
  <si>
    <t>2022年7号</t>
  </si>
  <si>
    <t>吉林省水文水资源局长春分局</t>
  </si>
  <si>
    <t>德惠勘测队水文勘测</t>
  </si>
  <si>
    <t>公主岭勘测队水文勘测</t>
  </si>
  <si>
    <t>榆树勘测队水文勘测</t>
  </si>
  <si>
    <t>吉林省水文水资源局吉林分局</t>
  </si>
  <si>
    <t>吉林桦甸勘测队水文勘测</t>
  </si>
  <si>
    <t>吉林蛟河勘测队水文勘测</t>
  </si>
  <si>
    <t>吉林舒兰勘测队水文勘测</t>
  </si>
  <si>
    <t>吉林省水文水资源局四平分局</t>
  </si>
  <si>
    <t>伊通勘测队水文勘测</t>
  </si>
  <si>
    <t>吉林省水文水资源局辽源分局</t>
  </si>
  <si>
    <t>东丰勘测队水文勘测</t>
  </si>
  <si>
    <t>东辽勘测队水文勘测</t>
  </si>
  <si>
    <t>吉林省水文水资源局白山分局</t>
  </si>
  <si>
    <t>水环境科水环境监测</t>
  </si>
  <si>
    <t>长白勘测队水文勘测</t>
  </si>
  <si>
    <t>吉林省水文水资源局延边分局</t>
  </si>
  <si>
    <t>水情科水文测验</t>
  </si>
  <si>
    <t>水情科水文情报预报</t>
  </si>
  <si>
    <t>汪清测区水文勘测</t>
  </si>
  <si>
    <t>计划财务科会计</t>
  </si>
  <si>
    <t>双辽勘测队水文勘测</t>
  </si>
  <si>
    <t>四平勘测队水文勘测</t>
  </si>
  <si>
    <t>四平勘测队自动测报</t>
  </si>
  <si>
    <t>2022007086</t>
  </si>
  <si>
    <t>2022007087</t>
  </si>
  <si>
    <t>吉林省水文水资源局通化分局</t>
  </si>
  <si>
    <t>通化柳河勘测队水文勘测</t>
  </si>
  <si>
    <t>2022007337</t>
  </si>
  <si>
    <t>通化梅河口勘测队水文勘测</t>
  </si>
  <si>
    <t>2022007338</t>
  </si>
  <si>
    <t>抚松勘测队水文勘测</t>
  </si>
  <si>
    <t>2022007326</t>
  </si>
  <si>
    <t>吉林省水资源服务中心</t>
  </si>
  <si>
    <t>2022007078</t>
  </si>
  <si>
    <t>吉林省水利厅重点项目建设办公室</t>
  </si>
  <si>
    <t>2022007327</t>
  </si>
  <si>
    <t>吉林省老龙口水库管理局</t>
  </si>
  <si>
    <t>68.80</t>
  </si>
  <si>
    <t>伊通勘测队水文勘测（专项）</t>
  </si>
  <si>
    <t>伊通勘测队水文勘测（非专项）</t>
  </si>
  <si>
    <t>通化辉南勘测队水文勘测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</si>
</sst>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0.00_);[Red]\(0.00\)"/>
  </numFmts>
  <fonts count="32">
    <font>
      <sz val="11"/>
      <color theme="1"/>
      <name val="宋体"/>
      <charset val="134"/>
      <scheme val="minor"/>
    </font>
    <font>
      <sz val="10"/>
      <color indexed="8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b/>
      <sz val="10"/>
      <name val="微软雅黑"/>
      <charset val="134"/>
    </font>
    <font>
      <sz val="10"/>
      <name val="微软雅黑"/>
      <charset val="0"/>
    </font>
    <font>
      <sz val="10"/>
      <color rgb="FF000000"/>
      <name val="微软雅黑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0" fontId="0" fillId="0" borderId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0" fillId="0" borderId="0">
      <alignment vertical="center"/>
    </xf>
    <xf numFmtId="0" fontId="10" fillId="0" borderId="0"/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0" borderId="0"/>
    <xf numFmtId="0" fontId="7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0" borderId="0"/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1" fillId="0" borderId="0">
      <alignment vertical="top"/>
    </xf>
    <xf numFmtId="0" fontId="0" fillId="0" borderId="0">
      <alignment vertical="center"/>
    </xf>
    <xf numFmtId="0" fontId="0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1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29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>
      <alignment vertical="top"/>
    </xf>
    <xf numFmtId="0" fontId="7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0" xfId="78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78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13">
    <cellStyle name="常规" xfId="0" builtinId="0"/>
    <cellStyle name="常规 2 19" xfId="1"/>
    <cellStyle name="货币[0]" xfId="2" builtinId="7"/>
    <cellStyle name="20% - 强调文字颜色 3" xfId="3" builtinId="38"/>
    <cellStyle name="输入" xfId="4" builtinId="20"/>
    <cellStyle name="常规 44" xfId="5"/>
    <cellStyle name="常规 39" xfId="6"/>
    <cellStyle name="货币" xfId="7" builtinId="4"/>
    <cellStyle name="常规 3 12 2" xfId="8"/>
    <cellStyle name="常规_Sheet3 5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常规 6" xfId="18"/>
    <cellStyle name="注释" xfId="19" builtinId="10"/>
    <cellStyle name="60% - 强调文字颜色 2" xfId="20" builtinId="36"/>
    <cellStyle name="标题 4" xfId="21" builtinId="19"/>
    <cellStyle name="警告文本" xfId="22" builtinId="11"/>
    <cellStyle name="常规 5 2" xfId="23"/>
    <cellStyle name="标题" xfId="24" builtinId="15"/>
    <cellStyle name="解释性文本" xfId="25" builtinId="53"/>
    <cellStyle name="常规 8" xfId="26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常规_Sheet2" xfId="38"/>
    <cellStyle name="常规 2 13" xfId="39"/>
    <cellStyle name="汇总" xfId="40" builtinId="25"/>
    <cellStyle name="好" xfId="41" builtinId="26"/>
    <cellStyle name="常规_2010年事业单位公开招聘岗位一览表（汇总表）" xfId="42"/>
    <cellStyle name="常规 2 9" xfId="43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常规 2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Comma [0] 14 3 2" xfId="55"/>
    <cellStyle name="40% - 强调文字颜色 4" xfId="56" builtinId="43"/>
    <cellStyle name="强调文字颜色 5" xfId="57" builtinId="45"/>
    <cellStyle name="40% - 强调文字颜色 5" xfId="58" builtinId="47"/>
    <cellStyle name="常规_Sheet3 3" xfId="59"/>
    <cellStyle name="常规 3 12" xfId="60"/>
    <cellStyle name="60% - 强调文字颜色 5" xfId="61" builtinId="48"/>
    <cellStyle name="强调文字颜色 6" xfId="62" builtinId="49"/>
    <cellStyle name="常规 10" xfId="63"/>
    <cellStyle name="40% - 强调文字颜色 6" xfId="64" builtinId="51"/>
    <cellStyle name="常规 2 10" xfId="65"/>
    <cellStyle name="60% - 强调文字颜色 6" xfId="66" builtinId="52"/>
    <cellStyle name="常规 7" xfId="67"/>
    <cellStyle name="常规_Sheet1" xfId="68"/>
    <cellStyle name="常规 2 12" xfId="69"/>
    <cellStyle name="常规 2 8" xfId="70"/>
    <cellStyle name="常规 22 2" xfId="71"/>
    <cellStyle name="常规 25" xfId="72"/>
    <cellStyle name="常规 30" xfId="73"/>
    <cellStyle name="常规_Sheet1_1" xfId="74"/>
    <cellStyle name="常规 19" xfId="75"/>
    <cellStyle name="常规 24" xfId="76"/>
    <cellStyle name="常规 20" xfId="77"/>
    <cellStyle name="常规 2" xfId="78"/>
    <cellStyle name="常规_Sheet3" xfId="79"/>
    <cellStyle name="常规 2 14" xfId="80"/>
    <cellStyle name="常规 94" xfId="81"/>
    <cellStyle name="常规 5" xfId="82"/>
    <cellStyle name="常规 11 2" xfId="83"/>
    <cellStyle name="常规 4" xfId="84"/>
    <cellStyle name="常规 2 2" xfId="85"/>
    <cellStyle name="常规_2011年事业单位面试分组情况" xfId="86"/>
    <cellStyle name="常规 17" xfId="87"/>
    <cellStyle name="常规_Sheet7" xfId="88"/>
    <cellStyle name="常规 2 18" xfId="89"/>
    <cellStyle name="常规 29" xfId="90"/>
    <cellStyle name="常规 34" xfId="91"/>
    <cellStyle name="常规 13" xfId="92"/>
    <cellStyle name="常规 11" xfId="93"/>
    <cellStyle name="常规 2 15" xfId="94"/>
    <cellStyle name="常规 2 17" xfId="95"/>
    <cellStyle name="常规 2 7" xfId="96"/>
    <cellStyle name="常规 10 2 2" xfId="97"/>
    <cellStyle name="常规_Sheet3 4" xfId="98"/>
    <cellStyle name="常规 3 2" xfId="99"/>
    <cellStyle name="常规_Sheet3 2" xfId="100"/>
    <cellStyle name="常规 12" xfId="101"/>
    <cellStyle name="Normal" xfId="102"/>
    <cellStyle name="常规 2 8 3" xfId="103"/>
    <cellStyle name="常规 2 18 3 2" xfId="104"/>
    <cellStyle name="常规 9" xfId="105"/>
    <cellStyle name="常规_Sheet1_1 3" xfId="106"/>
    <cellStyle name="常规 3" xfId="107"/>
    <cellStyle name="常规 23" xfId="108"/>
    <cellStyle name="常规 14" xfId="109"/>
    <cellStyle name="常规 2 6" xfId="110"/>
    <cellStyle name="常规 2 16" xfId="111"/>
    <cellStyle name="常规 2 11" xfId="11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6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7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8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9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10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11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12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13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14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15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16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17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18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19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20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21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22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23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24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25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26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27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28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29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30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31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32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33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34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35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36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37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38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39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40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41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42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43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44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45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46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47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48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49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50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51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52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53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54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55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56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57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58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59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60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61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62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63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64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65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66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67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68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69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70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71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72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73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74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75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76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70485</xdr:colOff>
      <xdr:row>0</xdr:row>
      <xdr:rowOff>203200</xdr:rowOff>
    </xdr:to>
    <xdr:sp>
      <xdr:nvSpPr>
        <xdr:cNvPr id="77" name="Text Box 6688"/>
        <xdr:cNvSpPr txBox="1"/>
      </xdr:nvSpPr>
      <xdr:spPr>
        <a:xfrm>
          <a:off x="92354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78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79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80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81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82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83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84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85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86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87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88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89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90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91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92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93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94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95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96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97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98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99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00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01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02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03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04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05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06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07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08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09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10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11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12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13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14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15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16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17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18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19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20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21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22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23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24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25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26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27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28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29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30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31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32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33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34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35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36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37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38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39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0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1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3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4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5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6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7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8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9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70485</xdr:colOff>
      <xdr:row>0</xdr:row>
      <xdr:rowOff>203200</xdr:rowOff>
    </xdr:to>
    <xdr:sp>
      <xdr:nvSpPr>
        <xdr:cNvPr id="150" name="Text Box 6688"/>
        <xdr:cNvSpPr txBox="1"/>
      </xdr:nvSpPr>
      <xdr:spPr>
        <a:xfrm>
          <a:off x="126390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70485</xdr:colOff>
      <xdr:row>0</xdr:row>
      <xdr:rowOff>203200</xdr:rowOff>
    </xdr:to>
    <xdr:sp>
      <xdr:nvSpPr>
        <xdr:cNvPr id="151" name="Text Box 6688"/>
        <xdr:cNvSpPr txBox="1"/>
      </xdr:nvSpPr>
      <xdr:spPr>
        <a:xfrm>
          <a:off x="126390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70485</xdr:colOff>
      <xdr:row>0</xdr:row>
      <xdr:rowOff>203200</xdr:rowOff>
    </xdr:to>
    <xdr:sp>
      <xdr:nvSpPr>
        <xdr:cNvPr id="152" name="Text Box 6688"/>
        <xdr:cNvSpPr txBox="1"/>
      </xdr:nvSpPr>
      <xdr:spPr>
        <a:xfrm>
          <a:off x="126390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70485</xdr:colOff>
      <xdr:row>0</xdr:row>
      <xdr:rowOff>203200</xdr:rowOff>
    </xdr:to>
    <xdr:sp>
      <xdr:nvSpPr>
        <xdr:cNvPr id="153" name="Text Box 6688"/>
        <xdr:cNvSpPr txBox="1"/>
      </xdr:nvSpPr>
      <xdr:spPr>
        <a:xfrm>
          <a:off x="126390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70485</xdr:colOff>
      <xdr:row>0</xdr:row>
      <xdr:rowOff>203200</xdr:rowOff>
    </xdr:to>
    <xdr:sp>
      <xdr:nvSpPr>
        <xdr:cNvPr id="154" name="Text Box 6688"/>
        <xdr:cNvSpPr txBox="1"/>
      </xdr:nvSpPr>
      <xdr:spPr>
        <a:xfrm>
          <a:off x="126390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70485</xdr:colOff>
      <xdr:row>0</xdr:row>
      <xdr:rowOff>203200</xdr:rowOff>
    </xdr:to>
    <xdr:sp>
      <xdr:nvSpPr>
        <xdr:cNvPr id="155" name="Text Box 6688"/>
        <xdr:cNvSpPr txBox="1"/>
      </xdr:nvSpPr>
      <xdr:spPr>
        <a:xfrm>
          <a:off x="126390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70485</xdr:colOff>
      <xdr:row>0</xdr:row>
      <xdr:rowOff>203200</xdr:rowOff>
    </xdr:to>
    <xdr:sp>
      <xdr:nvSpPr>
        <xdr:cNvPr id="156" name="Text Box 6688"/>
        <xdr:cNvSpPr txBox="1"/>
      </xdr:nvSpPr>
      <xdr:spPr>
        <a:xfrm>
          <a:off x="126390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70485</xdr:colOff>
      <xdr:row>0</xdr:row>
      <xdr:rowOff>203200</xdr:rowOff>
    </xdr:to>
    <xdr:sp>
      <xdr:nvSpPr>
        <xdr:cNvPr id="157" name="Text Box 6688"/>
        <xdr:cNvSpPr txBox="1"/>
      </xdr:nvSpPr>
      <xdr:spPr>
        <a:xfrm>
          <a:off x="126390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70485</xdr:colOff>
      <xdr:row>0</xdr:row>
      <xdr:rowOff>203200</xdr:rowOff>
    </xdr:to>
    <xdr:sp>
      <xdr:nvSpPr>
        <xdr:cNvPr id="158" name="Text Box 6688"/>
        <xdr:cNvSpPr txBox="1"/>
      </xdr:nvSpPr>
      <xdr:spPr>
        <a:xfrm>
          <a:off x="126390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70485</xdr:colOff>
      <xdr:row>0</xdr:row>
      <xdr:rowOff>203200</xdr:rowOff>
    </xdr:to>
    <xdr:sp>
      <xdr:nvSpPr>
        <xdr:cNvPr id="159" name="Text Box 6688"/>
        <xdr:cNvSpPr txBox="1"/>
      </xdr:nvSpPr>
      <xdr:spPr>
        <a:xfrm>
          <a:off x="126390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70485</xdr:colOff>
      <xdr:row>0</xdr:row>
      <xdr:rowOff>203200</xdr:rowOff>
    </xdr:to>
    <xdr:sp>
      <xdr:nvSpPr>
        <xdr:cNvPr id="160" name="Text Box 6688"/>
        <xdr:cNvSpPr txBox="1"/>
      </xdr:nvSpPr>
      <xdr:spPr>
        <a:xfrm>
          <a:off x="126390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70485</xdr:colOff>
      <xdr:row>0</xdr:row>
      <xdr:rowOff>203200</xdr:rowOff>
    </xdr:to>
    <xdr:sp>
      <xdr:nvSpPr>
        <xdr:cNvPr id="161" name="Text Box 6688"/>
        <xdr:cNvSpPr txBox="1"/>
      </xdr:nvSpPr>
      <xdr:spPr>
        <a:xfrm>
          <a:off x="12639040" y="0"/>
          <a:ext cx="704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203200</xdr:rowOff>
    </xdr:to>
    <xdr:sp>
      <xdr:nvSpPr>
        <xdr:cNvPr id="162" name="Text Box 6688"/>
        <xdr:cNvSpPr txBox="1"/>
      </xdr:nvSpPr>
      <xdr:spPr>
        <a:xfrm>
          <a:off x="8121015" y="0"/>
          <a:ext cx="806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63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64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65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66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203200</xdr:rowOff>
    </xdr:to>
    <xdr:sp>
      <xdr:nvSpPr>
        <xdr:cNvPr id="167" name="Text Box 6688"/>
        <xdr:cNvSpPr txBox="1"/>
      </xdr:nvSpPr>
      <xdr:spPr>
        <a:xfrm>
          <a:off x="8121015" y="0"/>
          <a:ext cx="806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68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69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70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71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72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73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174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175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176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177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178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179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203200</xdr:rowOff>
    </xdr:to>
    <xdr:sp>
      <xdr:nvSpPr>
        <xdr:cNvPr id="180" name="Text Box 6688"/>
        <xdr:cNvSpPr txBox="1"/>
      </xdr:nvSpPr>
      <xdr:spPr>
        <a:xfrm>
          <a:off x="8121015" y="0"/>
          <a:ext cx="806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81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82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83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84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203200</xdr:rowOff>
    </xdr:to>
    <xdr:sp>
      <xdr:nvSpPr>
        <xdr:cNvPr id="185" name="Text Box 6688"/>
        <xdr:cNvSpPr txBox="1"/>
      </xdr:nvSpPr>
      <xdr:spPr>
        <a:xfrm>
          <a:off x="8121015" y="0"/>
          <a:ext cx="806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86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87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88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89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90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91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192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193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194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195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196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197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203200</xdr:rowOff>
    </xdr:to>
    <xdr:sp>
      <xdr:nvSpPr>
        <xdr:cNvPr id="198" name="Text Box 6688"/>
        <xdr:cNvSpPr txBox="1"/>
      </xdr:nvSpPr>
      <xdr:spPr>
        <a:xfrm>
          <a:off x="8121015" y="0"/>
          <a:ext cx="806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199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00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01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02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203200</xdr:rowOff>
    </xdr:to>
    <xdr:sp>
      <xdr:nvSpPr>
        <xdr:cNvPr id="203" name="Text Box 6688"/>
        <xdr:cNvSpPr txBox="1"/>
      </xdr:nvSpPr>
      <xdr:spPr>
        <a:xfrm>
          <a:off x="8121015" y="0"/>
          <a:ext cx="806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04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05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06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07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08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09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10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11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12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13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14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15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203200</xdr:rowOff>
    </xdr:to>
    <xdr:sp>
      <xdr:nvSpPr>
        <xdr:cNvPr id="216" name="Text Box 6688"/>
        <xdr:cNvSpPr txBox="1"/>
      </xdr:nvSpPr>
      <xdr:spPr>
        <a:xfrm>
          <a:off x="8121015" y="0"/>
          <a:ext cx="806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17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18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19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20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203200</xdr:rowOff>
    </xdr:to>
    <xdr:sp>
      <xdr:nvSpPr>
        <xdr:cNvPr id="221" name="Text Box 6688"/>
        <xdr:cNvSpPr txBox="1"/>
      </xdr:nvSpPr>
      <xdr:spPr>
        <a:xfrm>
          <a:off x="8121015" y="0"/>
          <a:ext cx="806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22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23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24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25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26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27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28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29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30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31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32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33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203200</xdr:rowOff>
    </xdr:to>
    <xdr:sp>
      <xdr:nvSpPr>
        <xdr:cNvPr id="234" name="Text Box 6688"/>
        <xdr:cNvSpPr txBox="1"/>
      </xdr:nvSpPr>
      <xdr:spPr>
        <a:xfrm>
          <a:off x="8121015" y="0"/>
          <a:ext cx="806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35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36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37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38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203200</xdr:rowOff>
    </xdr:to>
    <xdr:sp>
      <xdr:nvSpPr>
        <xdr:cNvPr id="239" name="Text Box 6688"/>
        <xdr:cNvSpPr txBox="1"/>
      </xdr:nvSpPr>
      <xdr:spPr>
        <a:xfrm>
          <a:off x="8121015" y="0"/>
          <a:ext cx="806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40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41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42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43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44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45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46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47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48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49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50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51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203200</xdr:rowOff>
    </xdr:to>
    <xdr:sp>
      <xdr:nvSpPr>
        <xdr:cNvPr id="252" name="Text Box 6688"/>
        <xdr:cNvSpPr txBox="1"/>
      </xdr:nvSpPr>
      <xdr:spPr>
        <a:xfrm>
          <a:off x="8121015" y="0"/>
          <a:ext cx="806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53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54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55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56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203200</xdr:rowOff>
    </xdr:to>
    <xdr:sp>
      <xdr:nvSpPr>
        <xdr:cNvPr id="257" name="Text Box 6688"/>
        <xdr:cNvSpPr txBox="1"/>
      </xdr:nvSpPr>
      <xdr:spPr>
        <a:xfrm>
          <a:off x="8121015" y="0"/>
          <a:ext cx="806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58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59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60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61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62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63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64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65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66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67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68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69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203200</xdr:rowOff>
    </xdr:to>
    <xdr:sp>
      <xdr:nvSpPr>
        <xdr:cNvPr id="270" name="Text Box 6688"/>
        <xdr:cNvSpPr txBox="1"/>
      </xdr:nvSpPr>
      <xdr:spPr>
        <a:xfrm>
          <a:off x="8121015" y="0"/>
          <a:ext cx="806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71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72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73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74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203200</xdr:rowOff>
    </xdr:to>
    <xdr:sp>
      <xdr:nvSpPr>
        <xdr:cNvPr id="275" name="Text Box 6688"/>
        <xdr:cNvSpPr txBox="1"/>
      </xdr:nvSpPr>
      <xdr:spPr>
        <a:xfrm>
          <a:off x="8121015" y="0"/>
          <a:ext cx="806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76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77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78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79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80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81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82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83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84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85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86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287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203200</xdr:rowOff>
    </xdr:to>
    <xdr:sp>
      <xdr:nvSpPr>
        <xdr:cNvPr id="288" name="Text Box 6688"/>
        <xdr:cNvSpPr txBox="1"/>
      </xdr:nvSpPr>
      <xdr:spPr>
        <a:xfrm>
          <a:off x="8121015" y="0"/>
          <a:ext cx="806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89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90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91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92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203200</xdr:rowOff>
    </xdr:to>
    <xdr:sp>
      <xdr:nvSpPr>
        <xdr:cNvPr id="293" name="Text Box 6688"/>
        <xdr:cNvSpPr txBox="1"/>
      </xdr:nvSpPr>
      <xdr:spPr>
        <a:xfrm>
          <a:off x="8121015" y="0"/>
          <a:ext cx="806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94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95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96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97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98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60325</xdr:colOff>
      <xdr:row>0</xdr:row>
      <xdr:rowOff>203200</xdr:rowOff>
    </xdr:to>
    <xdr:sp>
      <xdr:nvSpPr>
        <xdr:cNvPr id="299" name="Text Box 6688"/>
        <xdr:cNvSpPr txBox="1"/>
      </xdr:nvSpPr>
      <xdr:spPr>
        <a:xfrm>
          <a:off x="8121015" y="0"/>
          <a:ext cx="6032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300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301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302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303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304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80645</xdr:colOff>
      <xdr:row>0</xdr:row>
      <xdr:rowOff>192405</xdr:rowOff>
    </xdr:to>
    <xdr:sp>
      <xdr:nvSpPr>
        <xdr:cNvPr id="305" name="Text Box 6688"/>
        <xdr:cNvSpPr txBox="1"/>
      </xdr:nvSpPr>
      <xdr:spPr>
        <a:xfrm>
          <a:off x="8121015" y="0"/>
          <a:ext cx="806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06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07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08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09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10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11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12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13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14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15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16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17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18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19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20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21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22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23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24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25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26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27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28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29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30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31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32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33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34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35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36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37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38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39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40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41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42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43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44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45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46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47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48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49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50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51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52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53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54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55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56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57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58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59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60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61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62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63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64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65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66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67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68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69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70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71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72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73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74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75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76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71120</xdr:colOff>
      <xdr:row>0</xdr:row>
      <xdr:rowOff>203200</xdr:rowOff>
    </xdr:to>
    <xdr:sp>
      <xdr:nvSpPr>
        <xdr:cNvPr id="377" name="Text Box 6688"/>
        <xdr:cNvSpPr txBox="1"/>
      </xdr:nvSpPr>
      <xdr:spPr>
        <a:xfrm>
          <a:off x="1146429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79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0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1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2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4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5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6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7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8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9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96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97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98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99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400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401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402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403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404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405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406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407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08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409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410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411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412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13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14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15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16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17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18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19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20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21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22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23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24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25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26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27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28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29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30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31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32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33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34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35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36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437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5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5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5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5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5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5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6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6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6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6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70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471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472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473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474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75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476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477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478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479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480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481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82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83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84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85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86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87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88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89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90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91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92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93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94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95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96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97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98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99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00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01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02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03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04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05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06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07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08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09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10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11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12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13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14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15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16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17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518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519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520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521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522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523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24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25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26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27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28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29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30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31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32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33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34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35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36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37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38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39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40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541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42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43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44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45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46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47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48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49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50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51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52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553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554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555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556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557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558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559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192405</xdr:rowOff>
    </xdr:to>
    <xdr:sp>
      <xdr:nvSpPr>
        <xdr:cNvPr id="560" name="Text Box 6688"/>
        <xdr:cNvSpPr txBox="1"/>
      </xdr:nvSpPr>
      <xdr:spPr>
        <a:xfrm>
          <a:off x="7006590" y="0"/>
          <a:ext cx="7239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192405</xdr:rowOff>
    </xdr:to>
    <xdr:sp>
      <xdr:nvSpPr>
        <xdr:cNvPr id="561" name="Text Box 6688"/>
        <xdr:cNvSpPr txBox="1"/>
      </xdr:nvSpPr>
      <xdr:spPr>
        <a:xfrm>
          <a:off x="7006590" y="0"/>
          <a:ext cx="673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192405</xdr:rowOff>
    </xdr:to>
    <xdr:sp>
      <xdr:nvSpPr>
        <xdr:cNvPr id="562" name="Text Box 6688"/>
        <xdr:cNvSpPr txBox="1"/>
      </xdr:nvSpPr>
      <xdr:spPr>
        <a:xfrm>
          <a:off x="7006590" y="0"/>
          <a:ext cx="673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192405</xdr:rowOff>
    </xdr:to>
    <xdr:sp>
      <xdr:nvSpPr>
        <xdr:cNvPr id="563" name="Text Box 6688"/>
        <xdr:cNvSpPr txBox="1"/>
      </xdr:nvSpPr>
      <xdr:spPr>
        <a:xfrm>
          <a:off x="7006590" y="0"/>
          <a:ext cx="673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192405</xdr:rowOff>
    </xdr:to>
    <xdr:sp>
      <xdr:nvSpPr>
        <xdr:cNvPr id="564" name="Text Box 6688"/>
        <xdr:cNvSpPr txBox="1"/>
      </xdr:nvSpPr>
      <xdr:spPr>
        <a:xfrm>
          <a:off x="7006590" y="0"/>
          <a:ext cx="673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192405</xdr:rowOff>
    </xdr:to>
    <xdr:sp>
      <xdr:nvSpPr>
        <xdr:cNvPr id="565" name="Text Box 6688"/>
        <xdr:cNvSpPr txBox="1"/>
      </xdr:nvSpPr>
      <xdr:spPr>
        <a:xfrm>
          <a:off x="7006590" y="0"/>
          <a:ext cx="7239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66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67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68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69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70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71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72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73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74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75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76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77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578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579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580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581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582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583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84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85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86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87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88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589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187325</xdr:rowOff>
    </xdr:to>
    <xdr:sp>
      <xdr:nvSpPr>
        <xdr:cNvPr id="604" name="Text Box 6688"/>
        <xdr:cNvSpPr txBox="1"/>
      </xdr:nvSpPr>
      <xdr:spPr>
        <a:xfrm>
          <a:off x="7006590" y="0"/>
          <a:ext cx="7239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0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0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0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0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187325</xdr:rowOff>
    </xdr:to>
    <xdr:sp>
      <xdr:nvSpPr>
        <xdr:cNvPr id="609" name="Text Box 6688"/>
        <xdr:cNvSpPr txBox="1"/>
      </xdr:nvSpPr>
      <xdr:spPr>
        <a:xfrm>
          <a:off x="7006590" y="0"/>
          <a:ext cx="7239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1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1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1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1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1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1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2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3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3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3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4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4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4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4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5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5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6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6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6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4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4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4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6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6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6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6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6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7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2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4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4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4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4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4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4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7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7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7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7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7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7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7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7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7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7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8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8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08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08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08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08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08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08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8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8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9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9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9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9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9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9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9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9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9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9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0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0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0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0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0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0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1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1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1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1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1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1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1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1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1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2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2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2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2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2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2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3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3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3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3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4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4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4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4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9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9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9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9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0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0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0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0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0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0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0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0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5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5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5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5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5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5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5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5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5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5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6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6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6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6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6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6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6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6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6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6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7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7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7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7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7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7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8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8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8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8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8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8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8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8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8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8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9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9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9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9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29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9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9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9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9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9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0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0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0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1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1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1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1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1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2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2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2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2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2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2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2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2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2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2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3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3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3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3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4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4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4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4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4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4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4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4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4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4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5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5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5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5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5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36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6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6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6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7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7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7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7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7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7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7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7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7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8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8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8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8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8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9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0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0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0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0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0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1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1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1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2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2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2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2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2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2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2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2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4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3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3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3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3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3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44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5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6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0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0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0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0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0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0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1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2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2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7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7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8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9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0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0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0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0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0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1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2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2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02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0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1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2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0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0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0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0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0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0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1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2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2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3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3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4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5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0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0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0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0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0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1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2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2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262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6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7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8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29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0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2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2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2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2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2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3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3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4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4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4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314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1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28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28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28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28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28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29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29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29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29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29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2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0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0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0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0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0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0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0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0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0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1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1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1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313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314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315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316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317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318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1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2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2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2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2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2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25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2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2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2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2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3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331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332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333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334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335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336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3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3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3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4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4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34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5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5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6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6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6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6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6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6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6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36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3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375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376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377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378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379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380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381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382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383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384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385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386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387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388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389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390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391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392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393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394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395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396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397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398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399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00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01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02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03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04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05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06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07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08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09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10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1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1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1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1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1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1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1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1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1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2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2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2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42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42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425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426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427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428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29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30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31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32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33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34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35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36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37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38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39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40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41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42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43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44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45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3446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4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4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4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5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5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5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5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5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5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5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5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45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459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460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461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462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46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46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4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6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6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6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6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4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7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7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7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7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7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7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4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4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4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4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4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4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8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8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8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8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8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8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8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9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9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9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9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49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495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496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497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498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499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500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0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0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0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0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05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0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0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0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0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1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1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1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513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514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515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516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517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518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1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2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2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2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2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52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54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54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54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54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54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54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54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54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54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55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5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557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558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559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560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561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562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563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564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565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566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567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568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569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570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571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572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573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574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7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7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7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7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7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8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8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8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8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8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8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8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8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8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8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9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9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192405</xdr:rowOff>
    </xdr:to>
    <xdr:sp>
      <xdr:nvSpPr>
        <xdr:cNvPr id="3592" name="Text Box 6688"/>
        <xdr:cNvSpPr txBox="1"/>
      </xdr:nvSpPr>
      <xdr:spPr>
        <a:xfrm>
          <a:off x="7006590" y="0"/>
          <a:ext cx="800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9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9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9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9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9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9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59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0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0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0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0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0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605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606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607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608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609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610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1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1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1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1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1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1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1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1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1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2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2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2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2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2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2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2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2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62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3629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3630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3631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3632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3633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3634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3635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3636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3637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3638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3639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3640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641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642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64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64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645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646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6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4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4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5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5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6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5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5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5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5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5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5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6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6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6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6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6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6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6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6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6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6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6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7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7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7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7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7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7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67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677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678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679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680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681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682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68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68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685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68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68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68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68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69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69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69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69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69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695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696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697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698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699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700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70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70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70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70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705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370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72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72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72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72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72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72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72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73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73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73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7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739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740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741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742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743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744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745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746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747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748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749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3750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751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752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753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754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755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3756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5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5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5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6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6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6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6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6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6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6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6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6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6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7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7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7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7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7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7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7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7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7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7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8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8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8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8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8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8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8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787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788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789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790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791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792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9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9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9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9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9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9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79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0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0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0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0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0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0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0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0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0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0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1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1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1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1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1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1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1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1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1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1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2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2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2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2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2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25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26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27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28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2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3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3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3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3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3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3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3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3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3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3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4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41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42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4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4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45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46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4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4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4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5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5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5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5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5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5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5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5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385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59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60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61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62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6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386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8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66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67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68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69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8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71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72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73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74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75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76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8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8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8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8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8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8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83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84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85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86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87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88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89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90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91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92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93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3894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3895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896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897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898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3899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3900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01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02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03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04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05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06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07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08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09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10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11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12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3913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3914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3915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3916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3917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3918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19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20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21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22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23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3924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94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94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94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94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94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94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94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94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94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395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39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3957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3958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3959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3960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3961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3962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3963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3964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3965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3966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3967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3968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3969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3970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3971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3972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3973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3974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75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76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77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78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79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80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81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82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83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84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85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86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87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88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89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90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91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3992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3993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3994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3995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3996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3997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3998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3999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00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01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02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03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04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4005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4006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4007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4008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4009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4010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11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12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13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14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15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16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17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18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19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20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21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22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23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24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25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26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27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4028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29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30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31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32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33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34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35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36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37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38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39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4040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4041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4042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4043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4044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4045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4046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192405</xdr:rowOff>
    </xdr:to>
    <xdr:sp>
      <xdr:nvSpPr>
        <xdr:cNvPr id="4047" name="Text Box 6688"/>
        <xdr:cNvSpPr txBox="1"/>
      </xdr:nvSpPr>
      <xdr:spPr>
        <a:xfrm>
          <a:off x="7006590" y="0"/>
          <a:ext cx="7239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192405</xdr:rowOff>
    </xdr:to>
    <xdr:sp>
      <xdr:nvSpPr>
        <xdr:cNvPr id="4048" name="Text Box 6688"/>
        <xdr:cNvSpPr txBox="1"/>
      </xdr:nvSpPr>
      <xdr:spPr>
        <a:xfrm>
          <a:off x="7006590" y="0"/>
          <a:ext cx="673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192405</xdr:rowOff>
    </xdr:to>
    <xdr:sp>
      <xdr:nvSpPr>
        <xdr:cNvPr id="4049" name="Text Box 6688"/>
        <xdr:cNvSpPr txBox="1"/>
      </xdr:nvSpPr>
      <xdr:spPr>
        <a:xfrm>
          <a:off x="7006590" y="0"/>
          <a:ext cx="673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192405</xdr:rowOff>
    </xdr:to>
    <xdr:sp>
      <xdr:nvSpPr>
        <xdr:cNvPr id="4050" name="Text Box 6688"/>
        <xdr:cNvSpPr txBox="1"/>
      </xdr:nvSpPr>
      <xdr:spPr>
        <a:xfrm>
          <a:off x="7006590" y="0"/>
          <a:ext cx="673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192405</xdr:rowOff>
    </xdr:to>
    <xdr:sp>
      <xdr:nvSpPr>
        <xdr:cNvPr id="4051" name="Text Box 6688"/>
        <xdr:cNvSpPr txBox="1"/>
      </xdr:nvSpPr>
      <xdr:spPr>
        <a:xfrm>
          <a:off x="7006590" y="0"/>
          <a:ext cx="673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192405</xdr:rowOff>
    </xdr:to>
    <xdr:sp>
      <xdr:nvSpPr>
        <xdr:cNvPr id="4052" name="Text Box 6688"/>
        <xdr:cNvSpPr txBox="1"/>
      </xdr:nvSpPr>
      <xdr:spPr>
        <a:xfrm>
          <a:off x="7006590" y="0"/>
          <a:ext cx="7239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53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54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55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56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57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58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59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60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61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62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63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64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065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066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067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068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069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4070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71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72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73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74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75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4076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0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0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0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0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0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0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0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0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0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0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0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0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0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0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187325</xdr:rowOff>
    </xdr:to>
    <xdr:sp>
      <xdr:nvSpPr>
        <xdr:cNvPr id="4091" name="Text Box 6688"/>
        <xdr:cNvSpPr txBox="1"/>
      </xdr:nvSpPr>
      <xdr:spPr>
        <a:xfrm>
          <a:off x="7006590" y="0"/>
          <a:ext cx="7239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09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09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09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09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187325</xdr:rowOff>
    </xdr:to>
    <xdr:sp>
      <xdr:nvSpPr>
        <xdr:cNvPr id="4096" name="Text Box 6688"/>
        <xdr:cNvSpPr txBox="1"/>
      </xdr:nvSpPr>
      <xdr:spPr>
        <a:xfrm>
          <a:off x="7006590" y="0"/>
          <a:ext cx="7239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09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09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09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10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10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10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1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1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2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2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2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2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3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13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15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15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15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15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15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16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16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16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16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416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1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2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3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3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3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3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4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4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4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4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4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4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5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5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5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5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5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45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4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1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1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2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2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2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5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5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5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5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6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6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6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6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6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6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6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6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6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56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57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57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57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57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57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7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7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7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7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7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8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8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8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8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8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8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8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58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58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58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59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59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59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9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9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9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9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9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59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59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0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0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0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0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0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0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0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0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0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0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1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1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1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2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2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2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2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2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2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2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2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3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3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3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3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3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4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4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4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4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4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4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4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4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4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4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5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5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5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5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5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5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5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5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5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5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6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6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6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6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6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6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6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6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6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6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7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7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7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7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7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7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67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8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8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8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8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8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8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8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9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9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9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9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69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6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0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0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0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0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0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0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7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2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3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3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3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4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4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4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4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4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4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4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4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4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4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5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5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5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5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5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5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5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5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5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5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6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6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6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6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6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6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6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6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6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6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7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7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7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7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7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7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7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7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7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7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8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8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8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8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8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8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8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8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8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8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9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9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9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79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9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9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9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9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9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79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0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0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0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0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0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0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0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0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0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0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1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1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1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1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1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1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1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1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1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2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2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2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2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2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3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3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3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3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3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3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3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3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3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4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4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4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4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4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4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4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4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5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5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5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5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5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5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6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6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6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6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6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6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7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7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7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7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7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7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8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9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9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9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9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9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89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9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89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90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90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90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90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90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90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90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90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90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90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91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91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91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91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91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91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9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91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9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91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92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492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92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92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92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92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92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492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49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0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1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19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19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19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19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19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19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19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19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19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20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20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20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20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21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2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2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2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2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2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3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4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49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49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49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49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49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49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49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49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50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50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50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50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51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5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5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5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5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5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5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6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7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79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79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79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79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79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79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79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79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79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80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80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80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80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81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8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8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8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58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8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59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0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09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09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09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09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09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09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09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09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10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10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10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10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11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1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1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1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1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1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1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2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3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4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5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0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0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0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1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1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2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66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6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7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7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7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7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7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7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7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7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8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8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7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8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8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9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9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9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9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9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9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9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9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9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79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6800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6801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6802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6803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6804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6805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0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0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0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0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1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1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1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1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1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15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1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1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6818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6819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6820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6821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6822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6823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2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25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2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2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2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82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84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84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84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84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85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85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85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85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85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85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8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6862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6863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6864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6865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6866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6867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6868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6869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6870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6871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6872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6873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6874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6875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6876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6877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6878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6879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80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81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82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83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84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85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86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87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88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89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90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91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92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93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94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95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96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897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89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89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0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0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0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0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0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0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0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0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0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0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6910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6911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6912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691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691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6915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16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17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18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19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20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21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22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23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24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25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26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27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28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29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30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31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32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6933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3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3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3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3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3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3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4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4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4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4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4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694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6946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6947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6948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6949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6950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6951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5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5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5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5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5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5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6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6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6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6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69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7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7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7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7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7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7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7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7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7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7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8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698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6982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6983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6984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6985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6986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6987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98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98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99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99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99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99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99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995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99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99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99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699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000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001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002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003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004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005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00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00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00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00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01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01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02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02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02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03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03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03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03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03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03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03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0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7044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045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046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047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048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7049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050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051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052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053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054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055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056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057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058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059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060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061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6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6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6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6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6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6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6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6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7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7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7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7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7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7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7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7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7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192405</xdr:rowOff>
    </xdr:to>
    <xdr:sp>
      <xdr:nvSpPr>
        <xdr:cNvPr id="7079" name="Text Box 6688"/>
        <xdr:cNvSpPr txBox="1"/>
      </xdr:nvSpPr>
      <xdr:spPr>
        <a:xfrm>
          <a:off x="7006590" y="0"/>
          <a:ext cx="800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8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8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8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8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8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8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8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8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8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8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9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9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092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09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09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095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096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097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9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09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10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10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10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10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10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10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10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10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10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10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11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11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11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11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11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11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7116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7117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7118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7119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7120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7121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7122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7123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7124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7125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7126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7127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128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129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130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131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132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13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3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3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3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3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4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4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4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4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4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4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5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5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5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5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5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5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5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5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6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6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6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16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7164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7165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7166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7167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7168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7169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7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7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7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7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7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75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7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7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7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7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8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8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182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183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184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185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186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187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8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8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9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9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9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719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1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20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21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21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21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21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21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21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21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21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21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7226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227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228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229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230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7231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232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233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234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235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236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7237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238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239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240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241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242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7243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4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4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4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4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4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4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5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5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5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5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5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5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5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5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5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5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6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6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6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6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6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6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6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6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6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6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7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7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7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7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27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275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276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277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278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7279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8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8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8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8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8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8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8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8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8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8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9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9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9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9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9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9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9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729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2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299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00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01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02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04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05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06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07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08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09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16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17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18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19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20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21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22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23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24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25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26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7327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328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7329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7330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7331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7332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333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34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35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36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37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38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39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40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41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42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43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44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45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346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347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348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349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350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351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52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53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54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55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56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7357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37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37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37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37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37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37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38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38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38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38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3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390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7391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7392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7393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7394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395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7396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7397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7398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7399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7400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7401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402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403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404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405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406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407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08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09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10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11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12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13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14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15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16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17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18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19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20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21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22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23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24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25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26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27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28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29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30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31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32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33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34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35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36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37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7438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7439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7440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7441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7442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7443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44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45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46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47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48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49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50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51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52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53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54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55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56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57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58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59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60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7461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62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63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64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65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66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67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68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69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70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71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72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7473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7474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7475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7476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7477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7478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7479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192405</xdr:rowOff>
    </xdr:to>
    <xdr:sp>
      <xdr:nvSpPr>
        <xdr:cNvPr id="7480" name="Text Box 6688"/>
        <xdr:cNvSpPr txBox="1"/>
      </xdr:nvSpPr>
      <xdr:spPr>
        <a:xfrm>
          <a:off x="7006590" y="0"/>
          <a:ext cx="7239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192405</xdr:rowOff>
    </xdr:to>
    <xdr:sp>
      <xdr:nvSpPr>
        <xdr:cNvPr id="7481" name="Text Box 6688"/>
        <xdr:cNvSpPr txBox="1"/>
      </xdr:nvSpPr>
      <xdr:spPr>
        <a:xfrm>
          <a:off x="7006590" y="0"/>
          <a:ext cx="673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192405</xdr:rowOff>
    </xdr:to>
    <xdr:sp>
      <xdr:nvSpPr>
        <xdr:cNvPr id="7482" name="Text Box 6688"/>
        <xdr:cNvSpPr txBox="1"/>
      </xdr:nvSpPr>
      <xdr:spPr>
        <a:xfrm>
          <a:off x="7006590" y="0"/>
          <a:ext cx="673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192405</xdr:rowOff>
    </xdr:to>
    <xdr:sp>
      <xdr:nvSpPr>
        <xdr:cNvPr id="7483" name="Text Box 6688"/>
        <xdr:cNvSpPr txBox="1"/>
      </xdr:nvSpPr>
      <xdr:spPr>
        <a:xfrm>
          <a:off x="7006590" y="0"/>
          <a:ext cx="673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192405</xdr:rowOff>
    </xdr:to>
    <xdr:sp>
      <xdr:nvSpPr>
        <xdr:cNvPr id="7484" name="Text Box 6688"/>
        <xdr:cNvSpPr txBox="1"/>
      </xdr:nvSpPr>
      <xdr:spPr>
        <a:xfrm>
          <a:off x="7006590" y="0"/>
          <a:ext cx="673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192405</xdr:rowOff>
    </xdr:to>
    <xdr:sp>
      <xdr:nvSpPr>
        <xdr:cNvPr id="7485" name="Text Box 6688"/>
        <xdr:cNvSpPr txBox="1"/>
      </xdr:nvSpPr>
      <xdr:spPr>
        <a:xfrm>
          <a:off x="7006590" y="0"/>
          <a:ext cx="7239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486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487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488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489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490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491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492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493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494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495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496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497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498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499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500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501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502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7503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504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505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506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507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508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7509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187325</xdr:rowOff>
    </xdr:to>
    <xdr:sp>
      <xdr:nvSpPr>
        <xdr:cNvPr id="7524" name="Text Box 6688"/>
        <xdr:cNvSpPr txBox="1"/>
      </xdr:nvSpPr>
      <xdr:spPr>
        <a:xfrm>
          <a:off x="7006590" y="0"/>
          <a:ext cx="7239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2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2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2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2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187325</xdr:rowOff>
    </xdr:to>
    <xdr:sp>
      <xdr:nvSpPr>
        <xdr:cNvPr id="7529" name="Text Box 6688"/>
        <xdr:cNvSpPr txBox="1"/>
      </xdr:nvSpPr>
      <xdr:spPr>
        <a:xfrm>
          <a:off x="7006590" y="0"/>
          <a:ext cx="7239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3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3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3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3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3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3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4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4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5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5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5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5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5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5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5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5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5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5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6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6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6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6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7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57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8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8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8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9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9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9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9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9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9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759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5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6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7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6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6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6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7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7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7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7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7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7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7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7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7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8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8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8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8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8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89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8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4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4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4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4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4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5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5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5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5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5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5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5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6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6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6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6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6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6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79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9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9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9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9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9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9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9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9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9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799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0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0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0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0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0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0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0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0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0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0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1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1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1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2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2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2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2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2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2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2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3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3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3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3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3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3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3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3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4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4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4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4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4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4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4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4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4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4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5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5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5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5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5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5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5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5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5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5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6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6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6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6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6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6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6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6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6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6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7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7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7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7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7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7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7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7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7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7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8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8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8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8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8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8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8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8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8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8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9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9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9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9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9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9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9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09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9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09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0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0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0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0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0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0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0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0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0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0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1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1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2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2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2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2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3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3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3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1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6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6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6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6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6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6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6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6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6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7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7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7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7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7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7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7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7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7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7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8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8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8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8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8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8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8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8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8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8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9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9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9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9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9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9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19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9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9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19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0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0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0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0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0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0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0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0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0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0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1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1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1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1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1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1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1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2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2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2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2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2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2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2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3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3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3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3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3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3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4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4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4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4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4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4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4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4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4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4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5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5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5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5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5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5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5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5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5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5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6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6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6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6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6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6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6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6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6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6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7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7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7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7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7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7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7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7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7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7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28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8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8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8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9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9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9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9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9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9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9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9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29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2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0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0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0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0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0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1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2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2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2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2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2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3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3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3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3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4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4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4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4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4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4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4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4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4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4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5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5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5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5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35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5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5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5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5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5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836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3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4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5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2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2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4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4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4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4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4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64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6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7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8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2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4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4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4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4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4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894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89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0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1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2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2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4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4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4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4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4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24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2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3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4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2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4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4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4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4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4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954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5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6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7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8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99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4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4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4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4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4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4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4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4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4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4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5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5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5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5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6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6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6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006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0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1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0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0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0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0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0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1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1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1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1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1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2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2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2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2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2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2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2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2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2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3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3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3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233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234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235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236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237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238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3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4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4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4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4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4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45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4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4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4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4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5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251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252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253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254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255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256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5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5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5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6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6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26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7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7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8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8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8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8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8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8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8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28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2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295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296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297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298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299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300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301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302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303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304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305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306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307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308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309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310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311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312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13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14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15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16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17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18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19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20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21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22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23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24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25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26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27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28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29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30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3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3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3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3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3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3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3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3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3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4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4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4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34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34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345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346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347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348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49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50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51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52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53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54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55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56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57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58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59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60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61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62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63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64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65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0366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6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6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6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7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7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7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7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7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7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7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7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37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379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380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381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382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38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38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3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38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38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38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38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3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39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39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39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39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39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39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3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3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3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0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0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0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0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0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0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0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1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1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1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1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1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415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416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417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418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419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420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2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2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2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2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25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2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2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2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2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3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3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3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433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434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435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436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437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438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3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4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4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4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4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44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6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6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6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6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6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6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6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6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6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47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4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477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478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479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480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481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482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483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484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485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486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487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488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489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490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491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492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493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494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49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49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49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49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49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0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0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0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0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0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0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0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0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0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0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1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1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192405</xdr:rowOff>
    </xdr:to>
    <xdr:sp>
      <xdr:nvSpPr>
        <xdr:cNvPr id="10512" name="Text Box 6688"/>
        <xdr:cNvSpPr txBox="1"/>
      </xdr:nvSpPr>
      <xdr:spPr>
        <a:xfrm>
          <a:off x="7006590" y="0"/>
          <a:ext cx="800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1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1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1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1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1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1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1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2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2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2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2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2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525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526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527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528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529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530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3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3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3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3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3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3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3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3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3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4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4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4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4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4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4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4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4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54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0549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0550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0551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0552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0553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0554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0555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0556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0557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0558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0559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0560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561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562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56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56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565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566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6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6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7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7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7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7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7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7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7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7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5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8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8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8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8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8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9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9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9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9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9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9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59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597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598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599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600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601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602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0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0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05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0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0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0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0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1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1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1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1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1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615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616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617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618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619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620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2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2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2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2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25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062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64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64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64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64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64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64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64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65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65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65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6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659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660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661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662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663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664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665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666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667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668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669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0670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671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672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673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674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675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0676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7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7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7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8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8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8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8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8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8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8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8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8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8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9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9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9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9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9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9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9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9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9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69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0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0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0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0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0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0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0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07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08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09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10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11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12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1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1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1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1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1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1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1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2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2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2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2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2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2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2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2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2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2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3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3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3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3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3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3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3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3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3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3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4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4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4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4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4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45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46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47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48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4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5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5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5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5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5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5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5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5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5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5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6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61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62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6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6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65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66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6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6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6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7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7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7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7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7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7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7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7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077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79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80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81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82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8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078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7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786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787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788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789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7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791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792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793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794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795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796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7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7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7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803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804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805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806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807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808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809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810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811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812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813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187325</xdr:rowOff>
    </xdr:to>
    <xdr:sp>
      <xdr:nvSpPr>
        <xdr:cNvPr id="10814" name="Text Box 6688"/>
        <xdr:cNvSpPr txBox="1"/>
      </xdr:nvSpPr>
      <xdr:spPr>
        <a:xfrm>
          <a:off x="7006590" y="0"/>
          <a:ext cx="635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815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816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817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818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0819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820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21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22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23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24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25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26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27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28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29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30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31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32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833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834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835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836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837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838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39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40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41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42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43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73025</xdr:rowOff>
    </xdr:to>
    <xdr:sp>
      <xdr:nvSpPr>
        <xdr:cNvPr id="10844" name="Text Box 6688"/>
        <xdr:cNvSpPr txBox="1"/>
      </xdr:nvSpPr>
      <xdr:spPr>
        <a:xfrm>
          <a:off x="7006590" y="0"/>
          <a:ext cx="72390" cy="7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86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86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86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86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86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86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86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86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86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087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8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877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10878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10879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10880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10881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882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10883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10884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10885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10886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10887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63500</xdr:colOff>
      <xdr:row>0</xdr:row>
      <xdr:rowOff>196215</xdr:rowOff>
    </xdr:to>
    <xdr:sp>
      <xdr:nvSpPr>
        <xdr:cNvPr id="10888" name="Text Box 6688"/>
        <xdr:cNvSpPr txBox="1"/>
      </xdr:nvSpPr>
      <xdr:spPr>
        <a:xfrm>
          <a:off x="7006590" y="0"/>
          <a:ext cx="635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889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890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891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892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893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894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895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896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897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898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899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00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01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02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03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04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05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06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07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08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09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10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11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12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13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14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15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16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17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18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19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20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21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22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23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24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10925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10926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10927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10928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10929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10930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31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32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33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34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35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36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37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38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39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40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41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42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43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44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45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46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47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192405</xdr:rowOff>
    </xdr:to>
    <xdr:sp>
      <xdr:nvSpPr>
        <xdr:cNvPr id="10948" name="Text Box 6688"/>
        <xdr:cNvSpPr txBox="1"/>
      </xdr:nvSpPr>
      <xdr:spPr>
        <a:xfrm>
          <a:off x="7006590" y="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49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50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51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52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53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54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55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56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57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58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59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187325</xdr:rowOff>
    </xdr:to>
    <xdr:sp>
      <xdr:nvSpPr>
        <xdr:cNvPr id="10960" name="Text Box 6688"/>
        <xdr:cNvSpPr txBox="1"/>
      </xdr:nvSpPr>
      <xdr:spPr>
        <a:xfrm>
          <a:off x="7006590" y="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10961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10962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10963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10964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10965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75565</xdr:colOff>
      <xdr:row>0</xdr:row>
      <xdr:rowOff>196215</xdr:rowOff>
    </xdr:to>
    <xdr:sp>
      <xdr:nvSpPr>
        <xdr:cNvPr id="10966" name="Text Box 6688"/>
        <xdr:cNvSpPr txBox="1"/>
      </xdr:nvSpPr>
      <xdr:spPr>
        <a:xfrm>
          <a:off x="7006590" y="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192405</xdr:rowOff>
    </xdr:to>
    <xdr:sp>
      <xdr:nvSpPr>
        <xdr:cNvPr id="10967" name="Text Box 6688"/>
        <xdr:cNvSpPr txBox="1"/>
      </xdr:nvSpPr>
      <xdr:spPr>
        <a:xfrm>
          <a:off x="7006590" y="0"/>
          <a:ext cx="7239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192405</xdr:rowOff>
    </xdr:to>
    <xdr:sp>
      <xdr:nvSpPr>
        <xdr:cNvPr id="10968" name="Text Box 6688"/>
        <xdr:cNvSpPr txBox="1"/>
      </xdr:nvSpPr>
      <xdr:spPr>
        <a:xfrm>
          <a:off x="7006590" y="0"/>
          <a:ext cx="673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192405</xdr:rowOff>
    </xdr:to>
    <xdr:sp>
      <xdr:nvSpPr>
        <xdr:cNvPr id="10969" name="Text Box 6688"/>
        <xdr:cNvSpPr txBox="1"/>
      </xdr:nvSpPr>
      <xdr:spPr>
        <a:xfrm>
          <a:off x="7006590" y="0"/>
          <a:ext cx="673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192405</xdr:rowOff>
    </xdr:to>
    <xdr:sp>
      <xdr:nvSpPr>
        <xdr:cNvPr id="10970" name="Text Box 6688"/>
        <xdr:cNvSpPr txBox="1"/>
      </xdr:nvSpPr>
      <xdr:spPr>
        <a:xfrm>
          <a:off x="7006590" y="0"/>
          <a:ext cx="673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192405</xdr:rowOff>
    </xdr:to>
    <xdr:sp>
      <xdr:nvSpPr>
        <xdr:cNvPr id="10971" name="Text Box 6688"/>
        <xdr:cNvSpPr txBox="1"/>
      </xdr:nvSpPr>
      <xdr:spPr>
        <a:xfrm>
          <a:off x="7006590" y="0"/>
          <a:ext cx="673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192405</xdr:rowOff>
    </xdr:to>
    <xdr:sp>
      <xdr:nvSpPr>
        <xdr:cNvPr id="10972" name="Text Box 6688"/>
        <xdr:cNvSpPr txBox="1"/>
      </xdr:nvSpPr>
      <xdr:spPr>
        <a:xfrm>
          <a:off x="7006590" y="0"/>
          <a:ext cx="7239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73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74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75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76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77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78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79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80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81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82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83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84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985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986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987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988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989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196215</xdr:rowOff>
    </xdr:to>
    <xdr:sp>
      <xdr:nvSpPr>
        <xdr:cNvPr id="10990" name="Text Box 6688"/>
        <xdr:cNvSpPr txBox="1"/>
      </xdr:nvSpPr>
      <xdr:spPr>
        <a:xfrm>
          <a:off x="7006590" y="0"/>
          <a:ext cx="7239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91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92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93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94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95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67945</xdr:rowOff>
    </xdr:to>
    <xdr:sp>
      <xdr:nvSpPr>
        <xdr:cNvPr id="10996" name="Text Box 6688"/>
        <xdr:cNvSpPr txBox="1"/>
      </xdr:nvSpPr>
      <xdr:spPr>
        <a:xfrm>
          <a:off x="7006590" y="0"/>
          <a:ext cx="7239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9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9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09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187325</xdr:rowOff>
    </xdr:to>
    <xdr:sp>
      <xdr:nvSpPr>
        <xdr:cNvPr id="11011" name="Text Box 6688"/>
        <xdr:cNvSpPr txBox="1"/>
      </xdr:nvSpPr>
      <xdr:spPr>
        <a:xfrm>
          <a:off x="7006590" y="0"/>
          <a:ext cx="7239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1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1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1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1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187325</xdr:rowOff>
    </xdr:to>
    <xdr:sp>
      <xdr:nvSpPr>
        <xdr:cNvPr id="11016" name="Text Box 6688"/>
        <xdr:cNvSpPr txBox="1"/>
      </xdr:nvSpPr>
      <xdr:spPr>
        <a:xfrm>
          <a:off x="7006590" y="0"/>
          <a:ext cx="7239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1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1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1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2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2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2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3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3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3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4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4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4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4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4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4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4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5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5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5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5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5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05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7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7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7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7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7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8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8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8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8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108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0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1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2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5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5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5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5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5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5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6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6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6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6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6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6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7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7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7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7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7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37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3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3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3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3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4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4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4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4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5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5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5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5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5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5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4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7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7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7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8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8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8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8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8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8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8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8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8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48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49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49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49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49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49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9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9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9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9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49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0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0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0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0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0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0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0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0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0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0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1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1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1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1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1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2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2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2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2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2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2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2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2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2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2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3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3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3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3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4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4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4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4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4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4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4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4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4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4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5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5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5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5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5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5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5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5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5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5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6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6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6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6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6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6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6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6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6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6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7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7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7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7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7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7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7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7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7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7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8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8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8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8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8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8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8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8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8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8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59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9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9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9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9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9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59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5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5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5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0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0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0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0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0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0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0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1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2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2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2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6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4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4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5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5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5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5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5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5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5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5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5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5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6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6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6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6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6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6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6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6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6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6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7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7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7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7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7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7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7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7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7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7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8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8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8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8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8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8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8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8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8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68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9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9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9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9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9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9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9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9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9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69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0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0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0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0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0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0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0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0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0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0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1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1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1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1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1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1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1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2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2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2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2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2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2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28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29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3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3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3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3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3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3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3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3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3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3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4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4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4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4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4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4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4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4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4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4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5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5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5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5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5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5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5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5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5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5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6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6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6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6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6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6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6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76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7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7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7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7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7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7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7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7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7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7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7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7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8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8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8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8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8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8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7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7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7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7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7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7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9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9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9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9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9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79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7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7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1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1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1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1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1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1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1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2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2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2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2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2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2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2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30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31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3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3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3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3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3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3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3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4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184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42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43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44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45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46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169545</xdr:rowOff>
    </xdr:to>
    <xdr:sp>
      <xdr:nvSpPr>
        <xdr:cNvPr id="11847" name="Text Box 6688"/>
        <xdr:cNvSpPr txBox="1"/>
      </xdr:nvSpPr>
      <xdr:spPr>
        <a:xfrm>
          <a:off x="7006590" y="0"/>
          <a:ext cx="67310" cy="1695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8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19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0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1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1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2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2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1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1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2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3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1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1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2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2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2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4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4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5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6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1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1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1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2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2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27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7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8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29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1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1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1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1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1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1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1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1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2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2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2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2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0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0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1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2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3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4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2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2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2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3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31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32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33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34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3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3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3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3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45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46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47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48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49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67945</xdr:rowOff>
    </xdr:to>
    <xdr:sp>
      <xdr:nvSpPr>
        <xdr:cNvPr id="13550" name="Text Box 6688"/>
        <xdr:cNvSpPr txBox="1"/>
      </xdr:nvSpPr>
      <xdr:spPr>
        <a:xfrm>
          <a:off x="7006590" y="0"/>
          <a:ext cx="6731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9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9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9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9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9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9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9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59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0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0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0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0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1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1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1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1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2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3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3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4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4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4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6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7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7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7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8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8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9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69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69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69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69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69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69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69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69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69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0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0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0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0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0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0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0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0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0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0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1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1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1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1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1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1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1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1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1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1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3720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3721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3722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3723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3724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3725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2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2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2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2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3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3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3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3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3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35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3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3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738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739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740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741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742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743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4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45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4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4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4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74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5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5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5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5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5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5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6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6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6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6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6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7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7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7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7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7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77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7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7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7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8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78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3782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783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784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785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786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3787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788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789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790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791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792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793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794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795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796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797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798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799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00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01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02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03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04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05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06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07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08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09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10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11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12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13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14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15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16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17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1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1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2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2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2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2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2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2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2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2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2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2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3830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3831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3832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383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383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3835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36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37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38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39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40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41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42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43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44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45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46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47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48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49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50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51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52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196215</xdr:rowOff>
    </xdr:to>
    <xdr:sp>
      <xdr:nvSpPr>
        <xdr:cNvPr id="13853" name="Text Box 6688"/>
        <xdr:cNvSpPr txBox="1"/>
      </xdr:nvSpPr>
      <xdr:spPr>
        <a:xfrm>
          <a:off x="7006590" y="0"/>
          <a:ext cx="800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5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5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5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5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5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5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6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6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6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6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6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86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3866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3867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3868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3869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3870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3871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87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7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7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7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7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87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7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7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8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8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8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8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88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88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88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88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88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88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9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9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9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9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9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9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9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9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9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89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90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90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3902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3903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3904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3905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3906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3907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0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0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1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1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1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1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1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15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1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1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1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1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920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921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922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923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924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925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2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2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2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2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3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393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3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3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3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3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3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3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3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4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94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94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94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95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5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95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95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95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95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95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395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5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6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6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6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396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3964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965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966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967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968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3969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970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971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972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973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974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3975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976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977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978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979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980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3981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8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8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8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8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8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8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8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8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9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9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9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9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9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9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9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9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399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192405</xdr:rowOff>
    </xdr:to>
    <xdr:sp>
      <xdr:nvSpPr>
        <xdr:cNvPr id="13999" name="Text Box 6688"/>
        <xdr:cNvSpPr txBox="1"/>
      </xdr:nvSpPr>
      <xdr:spPr>
        <a:xfrm>
          <a:off x="7006590" y="0"/>
          <a:ext cx="8001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0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0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0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0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0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0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0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0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0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0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1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1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012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01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01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015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016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017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1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1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2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2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2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2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2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2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2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2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2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2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3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3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3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3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3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03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4036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4037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4038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4039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4040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4041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4042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4043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4044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4045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4046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188595</xdr:rowOff>
    </xdr:to>
    <xdr:sp>
      <xdr:nvSpPr>
        <xdr:cNvPr id="14047" name="Text Box 6688"/>
        <xdr:cNvSpPr txBox="1"/>
      </xdr:nvSpPr>
      <xdr:spPr>
        <a:xfrm>
          <a:off x="7006590" y="0"/>
          <a:ext cx="800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048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049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050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051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052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053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05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5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5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5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5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05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6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6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6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6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6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6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06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06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06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06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07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07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7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7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7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7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7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7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7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7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8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8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8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083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4084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4085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4086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4087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4088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4089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09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09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09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09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094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095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096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097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09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09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10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10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4102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4103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4104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4105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4106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4107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108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109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110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111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112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74930</xdr:rowOff>
    </xdr:to>
    <xdr:sp>
      <xdr:nvSpPr>
        <xdr:cNvPr id="14113" name="Text Box 6688"/>
        <xdr:cNvSpPr txBox="1"/>
      </xdr:nvSpPr>
      <xdr:spPr>
        <a:xfrm>
          <a:off x="7006590" y="0"/>
          <a:ext cx="6731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1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1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1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1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1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19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2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2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2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2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2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2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26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27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28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12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130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131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132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3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134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135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136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137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138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187325</xdr:rowOff>
    </xdr:to>
    <xdr:sp>
      <xdr:nvSpPr>
        <xdr:cNvPr id="14139" name="Text Box 6688"/>
        <xdr:cNvSpPr txBox="1"/>
      </xdr:nvSpPr>
      <xdr:spPr>
        <a:xfrm>
          <a:off x="7006590" y="0"/>
          <a:ext cx="6032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40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41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42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43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44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187325</xdr:rowOff>
    </xdr:to>
    <xdr:sp>
      <xdr:nvSpPr>
        <xdr:cNvPr id="14145" name="Text Box 6688"/>
        <xdr:cNvSpPr txBox="1"/>
      </xdr:nvSpPr>
      <xdr:spPr>
        <a:xfrm>
          <a:off x="7006590" y="0"/>
          <a:ext cx="673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4146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4147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4148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4149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4150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196215</xdr:rowOff>
    </xdr:to>
    <xdr:sp>
      <xdr:nvSpPr>
        <xdr:cNvPr id="14151" name="Text Box 6688"/>
        <xdr:cNvSpPr txBox="1"/>
      </xdr:nvSpPr>
      <xdr:spPr>
        <a:xfrm>
          <a:off x="7006590" y="0"/>
          <a:ext cx="673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4152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4153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4154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4155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4156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60325</xdr:colOff>
      <xdr:row>0</xdr:row>
      <xdr:rowOff>196215</xdr:rowOff>
    </xdr:to>
    <xdr:sp>
      <xdr:nvSpPr>
        <xdr:cNvPr id="14157" name="Text Box 6688"/>
        <xdr:cNvSpPr txBox="1"/>
      </xdr:nvSpPr>
      <xdr:spPr>
        <a:xfrm>
          <a:off x="7006590" y="0"/>
          <a:ext cx="603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4158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4159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4160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4161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4162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193040</xdr:rowOff>
    </xdr:to>
    <xdr:sp>
      <xdr:nvSpPr>
        <xdr:cNvPr id="14163" name="Text Box 6688"/>
        <xdr:cNvSpPr txBox="1"/>
      </xdr:nvSpPr>
      <xdr:spPr>
        <a:xfrm>
          <a:off x="7006590" y="0"/>
          <a:ext cx="673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6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6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6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6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6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6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7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7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7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7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7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7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7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7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7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7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8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8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8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8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8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8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8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8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8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8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9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9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9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19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194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195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196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197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198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193040</xdr:rowOff>
    </xdr:to>
    <xdr:sp>
      <xdr:nvSpPr>
        <xdr:cNvPr id="14199" name="Text Box 6688"/>
        <xdr:cNvSpPr txBox="1"/>
      </xdr:nvSpPr>
      <xdr:spPr>
        <a:xfrm>
          <a:off x="7006590" y="0"/>
          <a:ext cx="8001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0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0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0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0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0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0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0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0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08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09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10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11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12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13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14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15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16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</xdr:colOff>
      <xdr:row>0</xdr:row>
      <xdr:rowOff>187325</xdr:rowOff>
    </xdr:to>
    <xdr:sp>
      <xdr:nvSpPr>
        <xdr:cNvPr id="14217" name="Text Box 6688"/>
        <xdr:cNvSpPr txBox="1"/>
      </xdr:nvSpPr>
      <xdr:spPr>
        <a:xfrm>
          <a:off x="7006590" y="0"/>
          <a:ext cx="80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18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19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20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21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22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23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24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25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26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27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28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29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30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31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32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33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34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35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36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37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38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39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40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41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42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43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44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45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46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47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48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49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50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51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52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53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54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55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56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57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58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59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60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61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62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63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64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65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66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67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68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69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70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71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72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73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74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75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76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77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78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79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80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81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82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83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84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85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86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87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88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71120</xdr:colOff>
      <xdr:row>0</xdr:row>
      <xdr:rowOff>203200</xdr:rowOff>
    </xdr:to>
    <xdr:sp>
      <xdr:nvSpPr>
        <xdr:cNvPr id="14289" name="Text Box 6688"/>
        <xdr:cNvSpPr txBox="1"/>
      </xdr:nvSpPr>
      <xdr:spPr>
        <a:xfrm>
          <a:off x="12639040" y="0"/>
          <a:ext cx="7112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29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29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29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29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29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29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29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29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29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29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0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0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0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0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0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0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0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0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0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0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1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1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1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1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1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1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1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1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1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1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2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2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2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2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2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2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2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2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2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2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3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3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3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3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3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3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3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3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3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3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4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4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4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4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4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4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4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4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4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4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5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5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5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5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5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5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5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5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5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5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6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6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6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6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6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6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6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6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6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6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7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7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7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7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7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7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7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7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7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7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8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8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8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8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8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8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8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8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8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8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9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9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9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9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9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9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9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9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9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39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0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0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0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0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0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0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0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0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0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0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1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1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1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1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1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1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1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1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1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1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2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2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2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2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2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2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2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2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2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2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3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3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3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3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3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3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3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3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3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3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4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4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4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4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4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4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4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4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4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4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5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5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5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5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5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5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5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5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5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5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6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6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6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6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6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6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6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6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6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6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7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7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7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7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7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7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7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7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7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7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8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8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8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8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8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8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8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8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8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8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9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9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9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9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9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9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9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9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9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49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0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0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0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0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0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0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0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0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0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0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1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1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1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1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1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1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1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1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1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1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2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2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2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2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2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2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2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2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2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2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3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3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3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3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3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3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3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3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3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3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4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4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4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4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4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4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4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4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4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4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5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5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5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5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5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5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5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5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5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5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6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6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6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6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6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6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6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6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6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6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7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7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7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7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7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7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7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7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7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7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8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8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8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8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8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8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8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8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8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8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9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9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9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9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9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9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9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9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9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59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0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0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0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0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0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0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0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0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0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0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1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1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1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1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1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1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1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1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1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1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2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2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2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2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2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2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2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2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2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2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3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3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3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3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3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3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3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3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3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3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40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41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42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43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44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45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46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47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48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213360</xdr:rowOff>
    </xdr:to>
    <xdr:sp>
      <xdr:nvSpPr>
        <xdr:cNvPr id="14649" name="Text Box 6688"/>
        <xdr:cNvSpPr txBox="1"/>
      </xdr:nvSpPr>
      <xdr:spPr>
        <a:xfrm>
          <a:off x="5892165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50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51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52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53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54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55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56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57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58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59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60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61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62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63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64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65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66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67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68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69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70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71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72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73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74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75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76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77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78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79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80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81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82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83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84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85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86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87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88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89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90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91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92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93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94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95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96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97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98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699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00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01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02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03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04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05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06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07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08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09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10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11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12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13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14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15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16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17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18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19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20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21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22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23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24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25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26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27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28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29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30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31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32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33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34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35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36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37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38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213360</xdr:rowOff>
    </xdr:to>
    <xdr:sp>
      <xdr:nvSpPr>
        <xdr:cNvPr id="14739" name="Text Box 6688"/>
        <xdr:cNvSpPr txBox="1"/>
      </xdr:nvSpPr>
      <xdr:spPr>
        <a:xfrm>
          <a:off x="4777740" y="0"/>
          <a:ext cx="6858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4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4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4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4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4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4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4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4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4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4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5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5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5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5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5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5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5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5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5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5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6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6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6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6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6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6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6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6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6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6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7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7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7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7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7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7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7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7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7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7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8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8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8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8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8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8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8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8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8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8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9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9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9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9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9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9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9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9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9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79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0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0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0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0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0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0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0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0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0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0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1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1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1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1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1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1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1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1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1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1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2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2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2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2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2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2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2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2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2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2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3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3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3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3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3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3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3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3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3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3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4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4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4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4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4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4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4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4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4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4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5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5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5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5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5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5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5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5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5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5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6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6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6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6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6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6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6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6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6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6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7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7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7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7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7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7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7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7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7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7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8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8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8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8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8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8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8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8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8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8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9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9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9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9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9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9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9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9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9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89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0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0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0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0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0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0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0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0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0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0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1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1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1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1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1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1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1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1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1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1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2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2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2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2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2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2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2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2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2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2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3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3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3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3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3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3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3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3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3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3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4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4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4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4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4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4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4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4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4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4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5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5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5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5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5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5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5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5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5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5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6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6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6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6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6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6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6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6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6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6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7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7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7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7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7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7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7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7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7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7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8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8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8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8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8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8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8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8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8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8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9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9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9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9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9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9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9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9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9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499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0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0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0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0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0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0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0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0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0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0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1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1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1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1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1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1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1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1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1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1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2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2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2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2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2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2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2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2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2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2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3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3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3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3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3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3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3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3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3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3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4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4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4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4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4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4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4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4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4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4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5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5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5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5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5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5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5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5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5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5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6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6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6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6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6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6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6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6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6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6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7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7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7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7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7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7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7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7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7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7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8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8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8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8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8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8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8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8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8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8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90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91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92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93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94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95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96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97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98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72390</xdr:colOff>
      <xdr:row>0</xdr:row>
      <xdr:rowOff>184785</xdr:rowOff>
    </xdr:to>
    <xdr:sp>
      <xdr:nvSpPr>
        <xdr:cNvPr id="15099" name="Text Box 6688"/>
        <xdr:cNvSpPr txBox="1"/>
      </xdr:nvSpPr>
      <xdr:spPr>
        <a:xfrm>
          <a:off x="7006590" y="0"/>
          <a:ext cx="72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00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01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02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03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04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05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06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07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08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09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10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11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12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13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14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15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16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17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18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19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20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21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22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23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24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25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26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27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28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29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30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31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32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33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34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35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36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37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38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39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40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41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42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43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44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45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46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47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48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49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50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51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52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53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54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55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56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57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58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59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60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61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62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63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64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65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66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67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68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69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70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71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72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73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74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75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76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77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78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79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80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81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82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83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84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85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86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87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88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184785</xdr:rowOff>
    </xdr:to>
    <xdr:sp>
      <xdr:nvSpPr>
        <xdr:cNvPr id="15189" name="Text Box 6688"/>
        <xdr:cNvSpPr txBox="1"/>
      </xdr:nvSpPr>
      <xdr:spPr>
        <a:xfrm>
          <a:off x="7006590" y="0"/>
          <a:ext cx="73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190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191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192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193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194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195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196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197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198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199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00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01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02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03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04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05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06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07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08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09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10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11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12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13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14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15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16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17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18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19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20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21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22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23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24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25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26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27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28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29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30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31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32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33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34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35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36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37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38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39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40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41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42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43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44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45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46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47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48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49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50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51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52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53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54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55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56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57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58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59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60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61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62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63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64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65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66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67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68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69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70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71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72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73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74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75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76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77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78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73025</xdr:colOff>
      <xdr:row>0</xdr:row>
      <xdr:rowOff>187960</xdr:rowOff>
    </xdr:to>
    <xdr:sp>
      <xdr:nvSpPr>
        <xdr:cNvPr id="15279" name="Text Box 6688"/>
        <xdr:cNvSpPr txBox="1"/>
      </xdr:nvSpPr>
      <xdr:spPr>
        <a:xfrm>
          <a:off x="7006590" y="0"/>
          <a:ext cx="73025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8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8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8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8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8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8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8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8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8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9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9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9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9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9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9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9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9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9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29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0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0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0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0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0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0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0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0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0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0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1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1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1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1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1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1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1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1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1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1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2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2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2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2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2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2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2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2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2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2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3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3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3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3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3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3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3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3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3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3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4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4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4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4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4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4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4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4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4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4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5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5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5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5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5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5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5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5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5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5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6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6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6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6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6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6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6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6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6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6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7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7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7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7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7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7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7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7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7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7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8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8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8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8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8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8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8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8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8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8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9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9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9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9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9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9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9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9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9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39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0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0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0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0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0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0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0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0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0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0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1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1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1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1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1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1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1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1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1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1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2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2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2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2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2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2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2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2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2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2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3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3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3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3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3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3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3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3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3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3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4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4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4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4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4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4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4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4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4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4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5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5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5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5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5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5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5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5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5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5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6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6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6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6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6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6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6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6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6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6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7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7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7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7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7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7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7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7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7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7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8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8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8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8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8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8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8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8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8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8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9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9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9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9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9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9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9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9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9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49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0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0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0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0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0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0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0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0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0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0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1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1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1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1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1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1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1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1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1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1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2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2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2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2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2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2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2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2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2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2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3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3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3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3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3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3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3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3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3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3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4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4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4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4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4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4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4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4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4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4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5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5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5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5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5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5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5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5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5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5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6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6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6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6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6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6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6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6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6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6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7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7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7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7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7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7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7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7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7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7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8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8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8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8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8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8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8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8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8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8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9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9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9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9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9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9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9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9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9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59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0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0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0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0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0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0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0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0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0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0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1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1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1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1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1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1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1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1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1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1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2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2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2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2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2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2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2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2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2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2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3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31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32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33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34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35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36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37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38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39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0</xdr:row>
      <xdr:rowOff>175895</xdr:rowOff>
    </xdr:to>
    <xdr:sp>
      <xdr:nvSpPr>
        <xdr:cNvPr id="15640" name="Text Box 6688"/>
        <xdr:cNvSpPr txBox="1"/>
      </xdr:nvSpPr>
      <xdr:spPr>
        <a:xfrm>
          <a:off x="5892165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41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42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43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44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45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46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47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48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49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50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51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52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53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54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55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56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57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58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59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60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61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62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63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64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65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66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67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68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69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70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71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72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73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74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75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76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77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78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79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80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81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82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83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84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85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86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87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88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89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90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91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92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93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94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95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96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97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98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699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00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01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02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03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04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05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06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07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08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09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10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11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12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13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14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15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16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17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18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19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20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21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22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23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24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25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26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27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28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29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175895</xdr:rowOff>
    </xdr:to>
    <xdr:sp>
      <xdr:nvSpPr>
        <xdr:cNvPr id="15730" name="Text Box 6688"/>
        <xdr:cNvSpPr txBox="1"/>
      </xdr:nvSpPr>
      <xdr:spPr>
        <a:xfrm>
          <a:off x="4777740" y="0"/>
          <a:ext cx="685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31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32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33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34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35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36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37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38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39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40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41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42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43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44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45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46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47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48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49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50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51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52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53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54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55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56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57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58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59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60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61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62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63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64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65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66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67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68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69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70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71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72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73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74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75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76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77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78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79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80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81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82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83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84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85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86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87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88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89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90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91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92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93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94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95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96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97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98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799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00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01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02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03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04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05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06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07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08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09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10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11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12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13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14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15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16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17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18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19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0</xdr:row>
      <xdr:rowOff>189230</xdr:rowOff>
    </xdr:to>
    <xdr:sp>
      <xdr:nvSpPr>
        <xdr:cNvPr id="15820" name="Text Box 6688"/>
        <xdr:cNvSpPr txBox="1"/>
      </xdr:nvSpPr>
      <xdr:spPr>
        <a:xfrm>
          <a:off x="4777740" y="0"/>
          <a:ext cx="68580" cy="18923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21" name="文本框 15820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22" name="文本框 15821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23" name="文本框 15822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24" name="文本框 15823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25" name="文本框 14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26" name="文本框 16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27" name="文本框 26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28" name="文本框 28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29" name="文本框 15828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30" name="文本框 15829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31" name="文本框 15830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32" name="文本框 15831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33" name="文本框 14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34" name="文本框 16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35" name="文本框 26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36" name="文本框 28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37" name="文本框 15836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38" name="文本框 15837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39" name="文本框 15838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40" name="文本框 15839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41" name="文本框 14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42" name="文本框 16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43" name="文本框 26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>
      <xdr:nvSpPr>
        <xdr:cNvPr id="15844" name="文本框 28"/>
        <xdr:cNvSpPr txBox="1"/>
      </xdr:nvSpPr>
      <xdr:spPr>
        <a:xfrm>
          <a:off x="2213610" y="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208280</xdr:rowOff>
    </xdr:to>
    <xdr:sp>
      <xdr:nvSpPr>
        <xdr:cNvPr id="15847" name="Text Box 6688"/>
        <xdr:cNvSpPr txBox="1"/>
      </xdr:nvSpPr>
      <xdr:spPr>
        <a:xfrm>
          <a:off x="5892165" y="13335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48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49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50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51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208280</xdr:rowOff>
    </xdr:to>
    <xdr:sp>
      <xdr:nvSpPr>
        <xdr:cNvPr id="15852" name="Text Box 6688"/>
        <xdr:cNvSpPr txBox="1"/>
      </xdr:nvSpPr>
      <xdr:spPr>
        <a:xfrm>
          <a:off x="5892165" y="13335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53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54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55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56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57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58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59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60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61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62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63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64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208280</xdr:rowOff>
    </xdr:to>
    <xdr:sp>
      <xdr:nvSpPr>
        <xdr:cNvPr id="15865" name="Text Box 6688"/>
        <xdr:cNvSpPr txBox="1"/>
      </xdr:nvSpPr>
      <xdr:spPr>
        <a:xfrm>
          <a:off x="5892165" y="13335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66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67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68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69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208280</xdr:rowOff>
    </xdr:to>
    <xdr:sp>
      <xdr:nvSpPr>
        <xdr:cNvPr id="15870" name="Text Box 6688"/>
        <xdr:cNvSpPr txBox="1"/>
      </xdr:nvSpPr>
      <xdr:spPr>
        <a:xfrm>
          <a:off x="5892165" y="13335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71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72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73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74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75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76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77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78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79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80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81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82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208280</xdr:rowOff>
    </xdr:to>
    <xdr:sp>
      <xdr:nvSpPr>
        <xdr:cNvPr id="15883" name="Text Box 6688"/>
        <xdr:cNvSpPr txBox="1"/>
      </xdr:nvSpPr>
      <xdr:spPr>
        <a:xfrm>
          <a:off x="5892165" y="13335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84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85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86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87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208280</xdr:rowOff>
    </xdr:to>
    <xdr:sp>
      <xdr:nvSpPr>
        <xdr:cNvPr id="15888" name="Text Box 6688"/>
        <xdr:cNvSpPr txBox="1"/>
      </xdr:nvSpPr>
      <xdr:spPr>
        <a:xfrm>
          <a:off x="5892165" y="13335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89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90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91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92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93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894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95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96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97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98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899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900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208280</xdr:rowOff>
    </xdr:to>
    <xdr:sp>
      <xdr:nvSpPr>
        <xdr:cNvPr id="15901" name="Text Box 6688"/>
        <xdr:cNvSpPr txBox="1"/>
      </xdr:nvSpPr>
      <xdr:spPr>
        <a:xfrm>
          <a:off x="5892165" y="13335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902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903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904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905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208280</xdr:rowOff>
    </xdr:to>
    <xdr:sp>
      <xdr:nvSpPr>
        <xdr:cNvPr id="15906" name="Text Box 6688"/>
        <xdr:cNvSpPr txBox="1"/>
      </xdr:nvSpPr>
      <xdr:spPr>
        <a:xfrm>
          <a:off x="5892165" y="13335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907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908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909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910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911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5912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913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914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915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916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917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918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19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20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21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22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23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24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25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26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27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28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29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30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31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32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33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34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35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36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37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38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39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40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41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42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43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44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45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46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47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48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49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50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51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52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53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54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55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56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57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58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59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60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61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62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63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64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65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66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67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68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69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70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71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72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73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74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75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76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77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68580</xdr:rowOff>
    </xdr:to>
    <xdr:sp>
      <xdr:nvSpPr>
        <xdr:cNvPr id="15978" name="Text Box 6688"/>
        <xdr:cNvSpPr txBox="1"/>
      </xdr:nvSpPr>
      <xdr:spPr>
        <a:xfrm>
          <a:off x="5892165" y="13335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208280</xdr:rowOff>
    </xdr:to>
    <xdr:sp>
      <xdr:nvSpPr>
        <xdr:cNvPr id="15979" name="Text Box 6688"/>
        <xdr:cNvSpPr txBox="1"/>
      </xdr:nvSpPr>
      <xdr:spPr>
        <a:xfrm>
          <a:off x="5892165" y="13335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80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81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82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83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208280</xdr:rowOff>
    </xdr:to>
    <xdr:sp>
      <xdr:nvSpPr>
        <xdr:cNvPr id="15984" name="Text Box 6688"/>
        <xdr:cNvSpPr txBox="1"/>
      </xdr:nvSpPr>
      <xdr:spPr>
        <a:xfrm>
          <a:off x="5892165" y="13335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85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86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87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88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89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90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991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992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993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994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995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5996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97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98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5999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6000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6001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6002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6003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6004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6005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6006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6007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6008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6009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6010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6011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6012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6013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70485</xdr:colOff>
      <xdr:row>30</xdr:row>
      <xdr:rowOff>208280</xdr:rowOff>
    </xdr:to>
    <xdr:sp>
      <xdr:nvSpPr>
        <xdr:cNvPr id="16014" name="Text Box 6688"/>
        <xdr:cNvSpPr txBox="1"/>
      </xdr:nvSpPr>
      <xdr:spPr>
        <a:xfrm>
          <a:off x="5892165" y="13335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208280</xdr:rowOff>
    </xdr:to>
    <xdr:sp>
      <xdr:nvSpPr>
        <xdr:cNvPr id="16015" name="Text Box 6688"/>
        <xdr:cNvSpPr txBox="1"/>
      </xdr:nvSpPr>
      <xdr:spPr>
        <a:xfrm>
          <a:off x="5892165" y="13335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16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17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18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19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208280</xdr:rowOff>
    </xdr:to>
    <xdr:sp>
      <xdr:nvSpPr>
        <xdr:cNvPr id="16020" name="Text Box 6688"/>
        <xdr:cNvSpPr txBox="1"/>
      </xdr:nvSpPr>
      <xdr:spPr>
        <a:xfrm>
          <a:off x="5892165" y="13335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21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22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23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24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25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26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6027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6028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6029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6030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6031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6032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208280</xdr:rowOff>
    </xdr:to>
    <xdr:sp>
      <xdr:nvSpPr>
        <xdr:cNvPr id="16033" name="Text Box 6688"/>
        <xdr:cNvSpPr txBox="1"/>
      </xdr:nvSpPr>
      <xdr:spPr>
        <a:xfrm>
          <a:off x="5892165" y="13335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34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35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36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37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208280</xdr:rowOff>
    </xdr:to>
    <xdr:sp>
      <xdr:nvSpPr>
        <xdr:cNvPr id="16038" name="Text Box 6688"/>
        <xdr:cNvSpPr txBox="1"/>
      </xdr:nvSpPr>
      <xdr:spPr>
        <a:xfrm>
          <a:off x="5892165" y="13335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39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40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41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42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43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208280</xdr:rowOff>
    </xdr:to>
    <xdr:sp>
      <xdr:nvSpPr>
        <xdr:cNvPr id="16044" name="Text Box 6688"/>
        <xdr:cNvSpPr txBox="1"/>
      </xdr:nvSpPr>
      <xdr:spPr>
        <a:xfrm>
          <a:off x="5892165" y="13335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6045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6046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6047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6048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6049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80645</xdr:colOff>
      <xdr:row>30</xdr:row>
      <xdr:rowOff>197485</xdr:rowOff>
    </xdr:to>
    <xdr:sp>
      <xdr:nvSpPr>
        <xdr:cNvPr id="16050" name="Text Box 6688"/>
        <xdr:cNvSpPr txBox="1"/>
      </xdr:nvSpPr>
      <xdr:spPr>
        <a:xfrm>
          <a:off x="5892165" y="13335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51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52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53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54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55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56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57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58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59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60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61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62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63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64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65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66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67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68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69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70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71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72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73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74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75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76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77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78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79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80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81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82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83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84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85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86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87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88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89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90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91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92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93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94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95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96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97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98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099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00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01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02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03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04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05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06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07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08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09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10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11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12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13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14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15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16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17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18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19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20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21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22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23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24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25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26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27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28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29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30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31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32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33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34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35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36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37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38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39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70485</xdr:colOff>
      <xdr:row>30</xdr:row>
      <xdr:rowOff>170815</xdr:rowOff>
    </xdr:to>
    <xdr:sp>
      <xdr:nvSpPr>
        <xdr:cNvPr id="16140" name="Text Box 6688"/>
        <xdr:cNvSpPr txBox="1"/>
      </xdr:nvSpPr>
      <xdr:spPr>
        <a:xfrm>
          <a:off x="7006590" y="13335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208280</xdr:rowOff>
    </xdr:to>
    <xdr:sp>
      <xdr:nvSpPr>
        <xdr:cNvPr id="16141" name="Text Box 6688"/>
        <xdr:cNvSpPr txBox="1"/>
      </xdr:nvSpPr>
      <xdr:spPr>
        <a:xfrm>
          <a:off x="5892165" y="23114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42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43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44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45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208280</xdr:rowOff>
    </xdr:to>
    <xdr:sp>
      <xdr:nvSpPr>
        <xdr:cNvPr id="16146" name="Text Box 6688"/>
        <xdr:cNvSpPr txBox="1"/>
      </xdr:nvSpPr>
      <xdr:spPr>
        <a:xfrm>
          <a:off x="5892165" y="23114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47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48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49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50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51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52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53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54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55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56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57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58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208280</xdr:rowOff>
    </xdr:to>
    <xdr:sp>
      <xdr:nvSpPr>
        <xdr:cNvPr id="16159" name="Text Box 6688"/>
        <xdr:cNvSpPr txBox="1"/>
      </xdr:nvSpPr>
      <xdr:spPr>
        <a:xfrm>
          <a:off x="5892165" y="23114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60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61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62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63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208280</xdr:rowOff>
    </xdr:to>
    <xdr:sp>
      <xdr:nvSpPr>
        <xdr:cNvPr id="16164" name="Text Box 6688"/>
        <xdr:cNvSpPr txBox="1"/>
      </xdr:nvSpPr>
      <xdr:spPr>
        <a:xfrm>
          <a:off x="5892165" y="23114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65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66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67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68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69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70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71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72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73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74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75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76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208280</xdr:rowOff>
    </xdr:to>
    <xdr:sp>
      <xdr:nvSpPr>
        <xdr:cNvPr id="16177" name="Text Box 6688"/>
        <xdr:cNvSpPr txBox="1"/>
      </xdr:nvSpPr>
      <xdr:spPr>
        <a:xfrm>
          <a:off x="5892165" y="23114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78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79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80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81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208280</xdr:rowOff>
    </xdr:to>
    <xdr:sp>
      <xdr:nvSpPr>
        <xdr:cNvPr id="16182" name="Text Box 6688"/>
        <xdr:cNvSpPr txBox="1"/>
      </xdr:nvSpPr>
      <xdr:spPr>
        <a:xfrm>
          <a:off x="5892165" y="23114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83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84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85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86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87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88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89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90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91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92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93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194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208280</xdr:rowOff>
    </xdr:to>
    <xdr:sp>
      <xdr:nvSpPr>
        <xdr:cNvPr id="16195" name="Text Box 6688"/>
        <xdr:cNvSpPr txBox="1"/>
      </xdr:nvSpPr>
      <xdr:spPr>
        <a:xfrm>
          <a:off x="5892165" y="23114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96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97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98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199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208280</xdr:rowOff>
    </xdr:to>
    <xdr:sp>
      <xdr:nvSpPr>
        <xdr:cNvPr id="16200" name="Text Box 6688"/>
        <xdr:cNvSpPr txBox="1"/>
      </xdr:nvSpPr>
      <xdr:spPr>
        <a:xfrm>
          <a:off x="5892165" y="23114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201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202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203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204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205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206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207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208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209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210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211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212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13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14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15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16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17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18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19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20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21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22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23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24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25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26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27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28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29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30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31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32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33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34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35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36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37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38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39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40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41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42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43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44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45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46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47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48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49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50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51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52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53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54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55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56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57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58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59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60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61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62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63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64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65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66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67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68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69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70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71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68580</xdr:rowOff>
    </xdr:to>
    <xdr:sp>
      <xdr:nvSpPr>
        <xdr:cNvPr id="16272" name="Text Box 6688"/>
        <xdr:cNvSpPr txBox="1"/>
      </xdr:nvSpPr>
      <xdr:spPr>
        <a:xfrm>
          <a:off x="5892165" y="23114000"/>
          <a:ext cx="704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208280</xdr:rowOff>
    </xdr:to>
    <xdr:sp>
      <xdr:nvSpPr>
        <xdr:cNvPr id="16273" name="Text Box 6688"/>
        <xdr:cNvSpPr txBox="1"/>
      </xdr:nvSpPr>
      <xdr:spPr>
        <a:xfrm>
          <a:off x="5892165" y="23114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74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75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76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77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208280</xdr:rowOff>
    </xdr:to>
    <xdr:sp>
      <xdr:nvSpPr>
        <xdr:cNvPr id="16278" name="Text Box 6688"/>
        <xdr:cNvSpPr txBox="1"/>
      </xdr:nvSpPr>
      <xdr:spPr>
        <a:xfrm>
          <a:off x="5892165" y="23114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79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80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81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82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83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84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285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286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287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288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289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290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91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92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93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94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95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96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97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98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299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300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301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302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303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304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305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306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307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70485</xdr:colOff>
      <xdr:row>52</xdr:row>
      <xdr:rowOff>208280</xdr:rowOff>
    </xdr:to>
    <xdr:sp>
      <xdr:nvSpPr>
        <xdr:cNvPr id="16308" name="Text Box 6688"/>
        <xdr:cNvSpPr txBox="1"/>
      </xdr:nvSpPr>
      <xdr:spPr>
        <a:xfrm>
          <a:off x="5892165" y="23114000"/>
          <a:ext cx="704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208280</xdr:rowOff>
    </xdr:to>
    <xdr:sp>
      <xdr:nvSpPr>
        <xdr:cNvPr id="16309" name="Text Box 6688"/>
        <xdr:cNvSpPr txBox="1"/>
      </xdr:nvSpPr>
      <xdr:spPr>
        <a:xfrm>
          <a:off x="5892165" y="23114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10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11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12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13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208280</xdr:rowOff>
    </xdr:to>
    <xdr:sp>
      <xdr:nvSpPr>
        <xdr:cNvPr id="16314" name="Text Box 6688"/>
        <xdr:cNvSpPr txBox="1"/>
      </xdr:nvSpPr>
      <xdr:spPr>
        <a:xfrm>
          <a:off x="5892165" y="23114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15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16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17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18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19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20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321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322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323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324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325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326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208280</xdr:rowOff>
    </xdr:to>
    <xdr:sp>
      <xdr:nvSpPr>
        <xdr:cNvPr id="16327" name="Text Box 6688"/>
        <xdr:cNvSpPr txBox="1"/>
      </xdr:nvSpPr>
      <xdr:spPr>
        <a:xfrm>
          <a:off x="5892165" y="23114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28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29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30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31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208280</xdr:rowOff>
    </xdr:to>
    <xdr:sp>
      <xdr:nvSpPr>
        <xdr:cNvPr id="16332" name="Text Box 6688"/>
        <xdr:cNvSpPr txBox="1"/>
      </xdr:nvSpPr>
      <xdr:spPr>
        <a:xfrm>
          <a:off x="5892165" y="23114000"/>
          <a:ext cx="8064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33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34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35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36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37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60960</xdr:colOff>
      <xdr:row>52</xdr:row>
      <xdr:rowOff>208280</xdr:rowOff>
    </xdr:to>
    <xdr:sp>
      <xdr:nvSpPr>
        <xdr:cNvPr id="16338" name="Text Box 6688"/>
        <xdr:cNvSpPr txBox="1"/>
      </xdr:nvSpPr>
      <xdr:spPr>
        <a:xfrm>
          <a:off x="5892165" y="23114000"/>
          <a:ext cx="609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339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340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341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342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343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80645</xdr:colOff>
      <xdr:row>52</xdr:row>
      <xdr:rowOff>197485</xdr:rowOff>
    </xdr:to>
    <xdr:sp>
      <xdr:nvSpPr>
        <xdr:cNvPr id="16344" name="Text Box 6688"/>
        <xdr:cNvSpPr txBox="1"/>
      </xdr:nvSpPr>
      <xdr:spPr>
        <a:xfrm>
          <a:off x="5892165" y="23114000"/>
          <a:ext cx="8064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45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46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47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48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49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50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51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52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53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54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55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56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57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58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59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60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61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62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63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64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65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66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67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68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69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70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71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72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73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74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75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76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77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78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79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80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81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82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83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84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85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86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87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88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89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90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91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92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93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94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95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96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97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98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399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00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01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02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03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04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05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06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07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08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09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10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11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12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13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14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15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16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17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18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19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20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21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22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23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24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25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26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27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28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29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30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31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32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33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70485</xdr:colOff>
      <xdr:row>52</xdr:row>
      <xdr:rowOff>170815</xdr:rowOff>
    </xdr:to>
    <xdr:sp>
      <xdr:nvSpPr>
        <xdr:cNvPr id="16434" name="Text Box 6688"/>
        <xdr:cNvSpPr txBox="1"/>
      </xdr:nvSpPr>
      <xdr:spPr>
        <a:xfrm>
          <a:off x="7006590" y="23114000"/>
          <a:ext cx="704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219710</xdr:rowOff>
    </xdr:to>
    <xdr:sp>
      <xdr:nvSpPr>
        <xdr:cNvPr id="16436" name="Text Box 6688"/>
        <xdr:cNvSpPr txBox="1"/>
      </xdr:nvSpPr>
      <xdr:spPr>
        <a:xfrm>
          <a:off x="5892165" y="1004570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37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38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39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40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219710</xdr:rowOff>
    </xdr:to>
    <xdr:sp>
      <xdr:nvSpPr>
        <xdr:cNvPr id="16441" name="Text Box 6688"/>
        <xdr:cNvSpPr txBox="1"/>
      </xdr:nvSpPr>
      <xdr:spPr>
        <a:xfrm>
          <a:off x="5892165" y="1004570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42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43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44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45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46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47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48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49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50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51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52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53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219710</xdr:rowOff>
    </xdr:to>
    <xdr:sp>
      <xdr:nvSpPr>
        <xdr:cNvPr id="16454" name="Text Box 6688"/>
        <xdr:cNvSpPr txBox="1"/>
      </xdr:nvSpPr>
      <xdr:spPr>
        <a:xfrm>
          <a:off x="5892165" y="1004570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55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56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57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58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219710</xdr:rowOff>
    </xdr:to>
    <xdr:sp>
      <xdr:nvSpPr>
        <xdr:cNvPr id="16459" name="Text Box 6688"/>
        <xdr:cNvSpPr txBox="1"/>
      </xdr:nvSpPr>
      <xdr:spPr>
        <a:xfrm>
          <a:off x="5892165" y="1004570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60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61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62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63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64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65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66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67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68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69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70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71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219710</xdr:rowOff>
    </xdr:to>
    <xdr:sp>
      <xdr:nvSpPr>
        <xdr:cNvPr id="16472" name="Text Box 6688"/>
        <xdr:cNvSpPr txBox="1"/>
      </xdr:nvSpPr>
      <xdr:spPr>
        <a:xfrm>
          <a:off x="5892165" y="1004570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73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74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75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76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219710</xdr:rowOff>
    </xdr:to>
    <xdr:sp>
      <xdr:nvSpPr>
        <xdr:cNvPr id="16477" name="Text Box 6688"/>
        <xdr:cNvSpPr txBox="1"/>
      </xdr:nvSpPr>
      <xdr:spPr>
        <a:xfrm>
          <a:off x="5892165" y="1004570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78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79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80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81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82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83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84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85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86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87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88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489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219710</xdr:rowOff>
    </xdr:to>
    <xdr:sp>
      <xdr:nvSpPr>
        <xdr:cNvPr id="16490" name="Text Box 6688"/>
        <xdr:cNvSpPr txBox="1"/>
      </xdr:nvSpPr>
      <xdr:spPr>
        <a:xfrm>
          <a:off x="5892165" y="1004570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91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92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93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94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219710</xdr:rowOff>
    </xdr:to>
    <xdr:sp>
      <xdr:nvSpPr>
        <xdr:cNvPr id="16495" name="Text Box 6688"/>
        <xdr:cNvSpPr txBox="1"/>
      </xdr:nvSpPr>
      <xdr:spPr>
        <a:xfrm>
          <a:off x="5892165" y="1004570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96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97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98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499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500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501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502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503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504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505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506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507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08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09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10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11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12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13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14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15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16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17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18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19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20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21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22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23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24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25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26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27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28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29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30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31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32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33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34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35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36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37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38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39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40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41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42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43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44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45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46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47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48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49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50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51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52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53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54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55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56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57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58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59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60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61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62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63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64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65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66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66040</xdr:rowOff>
    </xdr:to>
    <xdr:sp>
      <xdr:nvSpPr>
        <xdr:cNvPr id="16567" name="Text Box 6688"/>
        <xdr:cNvSpPr txBox="1"/>
      </xdr:nvSpPr>
      <xdr:spPr>
        <a:xfrm>
          <a:off x="5892165" y="100457000"/>
          <a:ext cx="7620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219710</xdr:rowOff>
    </xdr:to>
    <xdr:sp>
      <xdr:nvSpPr>
        <xdr:cNvPr id="16568" name="Text Box 6688"/>
        <xdr:cNvSpPr txBox="1"/>
      </xdr:nvSpPr>
      <xdr:spPr>
        <a:xfrm>
          <a:off x="5892165" y="1004570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69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70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71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72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219710</xdr:rowOff>
    </xdr:to>
    <xdr:sp>
      <xdr:nvSpPr>
        <xdr:cNvPr id="16573" name="Text Box 6688"/>
        <xdr:cNvSpPr txBox="1"/>
      </xdr:nvSpPr>
      <xdr:spPr>
        <a:xfrm>
          <a:off x="5892165" y="1004570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74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75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76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77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78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79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580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581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582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583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584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585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86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87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88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89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90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91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92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93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94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95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96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97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98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599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600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601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602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76200</xdr:colOff>
      <xdr:row>226</xdr:row>
      <xdr:rowOff>219710</xdr:rowOff>
    </xdr:to>
    <xdr:sp>
      <xdr:nvSpPr>
        <xdr:cNvPr id="16603" name="Text Box 6688"/>
        <xdr:cNvSpPr txBox="1"/>
      </xdr:nvSpPr>
      <xdr:spPr>
        <a:xfrm>
          <a:off x="5892165" y="100457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219710</xdr:rowOff>
    </xdr:to>
    <xdr:sp>
      <xdr:nvSpPr>
        <xdr:cNvPr id="16604" name="Text Box 6688"/>
        <xdr:cNvSpPr txBox="1"/>
      </xdr:nvSpPr>
      <xdr:spPr>
        <a:xfrm>
          <a:off x="5892165" y="1004570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05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06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07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08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219710</xdr:rowOff>
    </xdr:to>
    <xdr:sp>
      <xdr:nvSpPr>
        <xdr:cNvPr id="16609" name="Text Box 6688"/>
        <xdr:cNvSpPr txBox="1"/>
      </xdr:nvSpPr>
      <xdr:spPr>
        <a:xfrm>
          <a:off x="5892165" y="1004570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10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11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12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13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14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15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616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617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618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619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620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621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219710</xdr:rowOff>
    </xdr:to>
    <xdr:sp>
      <xdr:nvSpPr>
        <xdr:cNvPr id="16622" name="Text Box 6688"/>
        <xdr:cNvSpPr txBox="1"/>
      </xdr:nvSpPr>
      <xdr:spPr>
        <a:xfrm>
          <a:off x="5892165" y="1004570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23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24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25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26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219710</xdr:rowOff>
    </xdr:to>
    <xdr:sp>
      <xdr:nvSpPr>
        <xdr:cNvPr id="16627" name="Text Box 6688"/>
        <xdr:cNvSpPr txBox="1"/>
      </xdr:nvSpPr>
      <xdr:spPr>
        <a:xfrm>
          <a:off x="5892165" y="1004570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28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29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30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31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32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66675</xdr:colOff>
      <xdr:row>226</xdr:row>
      <xdr:rowOff>219710</xdr:rowOff>
    </xdr:to>
    <xdr:sp>
      <xdr:nvSpPr>
        <xdr:cNvPr id="16633" name="Text Box 6688"/>
        <xdr:cNvSpPr txBox="1"/>
      </xdr:nvSpPr>
      <xdr:spPr>
        <a:xfrm>
          <a:off x="5892165" y="1004570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634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635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636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637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638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85725</xdr:colOff>
      <xdr:row>226</xdr:row>
      <xdr:rowOff>208915</xdr:rowOff>
    </xdr:to>
    <xdr:sp>
      <xdr:nvSpPr>
        <xdr:cNvPr id="16639" name="Text Box 6688"/>
        <xdr:cNvSpPr txBox="1"/>
      </xdr:nvSpPr>
      <xdr:spPr>
        <a:xfrm>
          <a:off x="5892165" y="100457000"/>
          <a:ext cx="8572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4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4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4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4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4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4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4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4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4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4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5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5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5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5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5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5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5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5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5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5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6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6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6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6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6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6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6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6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6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6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7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7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7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7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7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7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7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7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7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7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8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8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8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8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8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8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8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8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8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8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9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9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9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9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9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9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9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9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9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69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0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0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0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0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0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0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0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0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0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0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1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1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1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1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1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1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1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1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1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1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2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2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2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2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2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2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2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2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2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2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3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3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3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3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3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3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3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3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3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3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4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4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4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4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4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4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4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4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4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4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5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5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5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5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5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5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5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5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5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5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6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6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6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6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6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6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6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6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6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6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7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7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7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7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7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7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7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7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7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7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8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8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8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8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8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8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8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8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8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8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9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9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9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9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9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9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9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9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9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79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0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0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0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0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0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0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0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0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0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0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10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11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12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13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14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15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16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17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18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76200</xdr:colOff>
      <xdr:row>226</xdr:row>
      <xdr:rowOff>170180</xdr:rowOff>
    </xdr:to>
    <xdr:sp>
      <xdr:nvSpPr>
        <xdr:cNvPr id="16819" name="Text Box 6688"/>
        <xdr:cNvSpPr txBox="1"/>
      </xdr:nvSpPr>
      <xdr:spPr>
        <a:xfrm>
          <a:off x="7006590" y="10045700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20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21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22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23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24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25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26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27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28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29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30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31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32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33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34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35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36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37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38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39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40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41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42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43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44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45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46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47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48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49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50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51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52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53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54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55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56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57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58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59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60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61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62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63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28575</xdr:rowOff>
    </xdr:to>
    <xdr:sp>
      <xdr:nvSpPr>
        <xdr:cNvPr id="16864" name="Text Box 6688"/>
        <xdr:cNvSpPr txBox="1">
          <a:spLocks noChangeArrowheads="1"/>
        </xdr:cNvSpPr>
      </xdr:nvSpPr>
      <xdr:spPr>
        <a:xfrm>
          <a:off x="2213610" y="116014500"/>
          <a:ext cx="66675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28575</xdr:rowOff>
    </xdr:to>
    <xdr:sp>
      <xdr:nvSpPr>
        <xdr:cNvPr id="16865" name="Text Box 6688"/>
        <xdr:cNvSpPr txBox="1">
          <a:spLocks noChangeArrowheads="1"/>
        </xdr:cNvSpPr>
      </xdr:nvSpPr>
      <xdr:spPr>
        <a:xfrm>
          <a:off x="2213610" y="116014500"/>
          <a:ext cx="66675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28575</xdr:rowOff>
    </xdr:to>
    <xdr:sp>
      <xdr:nvSpPr>
        <xdr:cNvPr id="16866" name="Text Box 6688"/>
        <xdr:cNvSpPr txBox="1">
          <a:spLocks noChangeArrowheads="1"/>
        </xdr:cNvSpPr>
      </xdr:nvSpPr>
      <xdr:spPr>
        <a:xfrm>
          <a:off x="2213610" y="116014500"/>
          <a:ext cx="66675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28575</xdr:rowOff>
    </xdr:to>
    <xdr:sp>
      <xdr:nvSpPr>
        <xdr:cNvPr id="16867" name="Text Box 6688"/>
        <xdr:cNvSpPr txBox="1">
          <a:spLocks noChangeArrowheads="1"/>
        </xdr:cNvSpPr>
      </xdr:nvSpPr>
      <xdr:spPr>
        <a:xfrm>
          <a:off x="2213610" y="116014500"/>
          <a:ext cx="66675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28575</xdr:rowOff>
    </xdr:to>
    <xdr:sp>
      <xdr:nvSpPr>
        <xdr:cNvPr id="16868" name="Text Box 6688"/>
        <xdr:cNvSpPr txBox="1">
          <a:spLocks noChangeArrowheads="1"/>
        </xdr:cNvSpPr>
      </xdr:nvSpPr>
      <xdr:spPr>
        <a:xfrm>
          <a:off x="2213610" y="116014500"/>
          <a:ext cx="66675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28575</xdr:rowOff>
    </xdr:to>
    <xdr:sp>
      <xdr:nvSpPr>
        <xdr:cNvPr id="16869" name="Text Box 6688"/>
        <xdr:cNvSpPr txBox="1">
          <a:spLocks noChangeArrowheads="1"/>
        </xdr:cNvSpPr>
      </xdr:nvSpPr>
      <xdr:spPr>
        <a:xfrm>
          <a:off x="2213610" y="116014500"/>
          <a:ext cx="66675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70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71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72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73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74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75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76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77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78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79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80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81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89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90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91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92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93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94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95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96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97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98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899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00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01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02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03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04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05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06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07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08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09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10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11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12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13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14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15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16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17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18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19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20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21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22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23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24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25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26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27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28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29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30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31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32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28575</xdr:rowOff>
    </xdr:to>
    <xdr:sp>
      <xdr:nvSpPr>
        <xdr:cNvPr id="16933" name="Text Box 6688"/>
        <xdr:cNvSpPr txBox="1">
          <a:spLocks noChangeArrowheads="1"/>
        </xdr:cNvSpPr>
      </xdr:nvSpPr>
      <xdr:spPr>
        <a:xfrm>
          <a:off x="2213610" y="116014500"/>
          <a:ext cx="66675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28575</xdr:rowOff>
    </xdr:to>
    <xdr:sp>
      <xdr:nvSpPr>
        <xdr:cNvPr id="16934" name="Text Box 6688"/>
        <xdr:cNvSpPr txBox="1">
          <a:spLocks noChangeArrowheads="1"/>
        </xdr:cNvSpPr>
      </xdr:nvSpPr>
      <xdr:spPr>
        <a:xfrm>
          <a:off x="2213610" y="116014500"/>
          <a:ext cx="66675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28575</xdr:rowOff>
    </xdr:to>
    <xdr:sp>
      <xdr:nvSpPr>
        <xdr:cNvPr id="16935" name="Text Box 6688"/>
        <xdr:cNvSpPr txBox="1">
          <a:spLocks noChangeArrowheads="1"/>
        </xdr:cNvSpPr>
      </xdr:nvSpPr>
      <xdr:spPr>
        <a:xfrm>
          <a:off x="2213610" y="116014500"/>
          <a:ext cx="66675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28575</xdr:rowOff>
    </xdr:to>
    <xdr:sp>
      <xdr:nvSpPr>
        <xdr:cNvPr id="16936" name="Text Box 6688"/>
        <xdr:cNvSpPr txBox="1">
          <a:spLocks noChangeArrowheads="1"/>
        </xdr:cNvSpPr>
      </xdr:nvSpPr>
      <xdr:spPr>
        <a:xfrm>
          <a:off x="2213610" y="116014500"/>
          <a:ext cx="66675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28575</xdr:rowOff>
    </xdr:to>
    <xdr:sp>
      <xdr:nvSpPr>
        <xdr:cNvPr id="16937" name="Text Box 6688"/>
        <xdr:cNvSpPr txBox="1">
          <a:spLocks noChangeArrowheads="1"/>
        </xdr:cNvSpPr>
      </xdr:nvSpPr>
      <xdr:spPr>
        <a:xfrm>
          <a:off x="2213610" y="116014500"/>
          <a:ext cx="66675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28575</xdr:rowOff>
    </xdr:to>
    <xdr:sp>
      <xdr:nvSpPr>
        <xdr:cNvPr id="16938" name="Text Box 6688"/>
        <xdr:cNvSpPr txBox="1">
          <a:spLocks noChangeArrowheads="1"/>
        </xdr:cNvSpPr>
      </xdr:nvSpPr>
      <xdr:spPr>
        <a:xfrm>
          <a:off x="2213610" y="116014500"/>
          <a:ext cx="66675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39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40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41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42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43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44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45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46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47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48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49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66675</xdr:colOff>
      <xdr:row>261</xdr:row>
      <xdr:rowOff>38100</xdr:rowOff>
    </xdr:to>
    <xdr:sp>
      <xdr:nvSpPr>
        <xdr:cNvPr id="16950" name="Text Box 6688"/>
        <xdr:cNvSpPr txBox="1">
          <a:spLocks noChangeArrowheads="1"/>
        </xdr:cNvSpPr>
      </xdr:nvSpPr>
      <xdr:spPr>
        <a:xfrm>
          <a:off x="2213610" y="116014500"/>
          <a:ext cx="666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69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52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53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54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55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69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57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58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59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60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61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62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69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69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69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69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69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69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69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70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71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72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73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74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75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76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77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78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79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16980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217805</xdr:rowOff>
    </xdr:to>
    <xdr:sp>
      <xdr:nvSpPr>
        <xdr:cNvPr id="16981" name="Text Box 6688"/>
        <xdr:cNvSpPr txBox="1"/>
      </xdr:nvSpPr>
      <xdr:spPr>
        <a:xfrm>
          <a:off x="1282065" y="116014500"/>
          <a:ext cx="6921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16982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16983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16984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16985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217805</xdr:rowOff>
    </xdr:to>
    <xdr:sp>
      <xdr:nvSpPr>
        <xdr:cNvPr id="16986" name="Text Box 6688"/>
        <xdr:cNvSpPr txBox="1"/>
      </xdr:nvSpPr>
      <xdr:spPr>
        <a:xfrm>
          <a:off x="1282065" y="116014500"/>
          <a:ext cx="6921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6987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6988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6989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6990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6991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6992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6993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6994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6995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6996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6997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6998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6999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000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001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002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003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004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7005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7006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7007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7008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7009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17010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02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02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02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02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03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03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03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03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03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03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0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217805</xdr:rowOff>
    </xdr:to>
    <xdr:sp>
      <xdr:nvSpPr>
        <xdr:cNvPr id="17043" name="Text Box 6688"/>
        <xdr:cNvSpPr txBox="1"/>
      </xdr:nvSpPr>
      <xdr:spPr>
        <a:xfrm>
          <a:off x="1282065" y="116014500"/>
          <a:ext cx="6921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17044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17045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17046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17047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217805</xdr:rowOff>
    </xdr:to>
    <xdr:sp>
      <xdr:nvSpPr>
        <xdr:cNvPr id="17048" name="Text Box 6688"/>
        <xdr:cNvSpPr txBox="1"/>
      </xdr:nvSpPr>
      <xdr:spPr>
        <a:xfrm>
          <a:off x="1282065" y="116014500"/>
          <a:ext cx="6921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17049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17050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17051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17052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17053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17054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055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056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057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058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059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060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61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62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63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64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65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66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67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68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69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70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71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72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73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74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75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76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77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78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079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080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081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082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083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084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085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086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087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088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089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090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17091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17092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17093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17094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17095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17096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97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98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099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100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101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102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103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104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105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106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107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108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109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110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111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112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113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17114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115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116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117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118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119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120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121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122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123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124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125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17126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17127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17128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17129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17130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17131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17132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213360</xdr:rowOff>
    </xdr:to>
    <xdr:sp>
      <xdr:nvSpPr>
        <xdr:cNvPr id="17133" name="Text Box 6688"/>
        <xdr:cNvSpPr txBox="1"/>
      </xdr:nvSpPr>
      <xdr:spPr>
        <a:xfrm>
          <a:off x="1282065" y="116014500"/>
          <a:ext cx="6921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213360</xdr:rowOff>
    </xdr:to>
    <xdr:sp>
      <xdr:nvSpPr>
        <xdr:cNvPr id="17134" name="Text Box 6688"/>
        <xdr:cNvSpPr txBox="1"/>
      </xdr:nvSpPr>
      <xdr:spPr>
        <a:xfrm>
          <a:off x="1282065" y="1160145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213360</xdr:rowOff>
    </xdr:to>
    <xdr:sp>
      <xdr:nvSpPr>
        <xdr:cNvPr id="17135" name="Text Box 6688"/>
        <xdr:cNvSpPr txBox="1"/>
      </xdr:nvSpPr>
      <xdr:spPr>
        <a:xfrm>
          <a:off x="1282065" y="1160145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213360</xdr:rowOff>
    </xdr:to>
    <xdr:sp>
      <xdr:nvSpPr>
        <xdr:cNvPr id="17136" name="Text Box 6688"/>
        <xdr:cNvSpPr txBox="1"/>
      </xdr:nvSpPr>
      <xdr:spPr>
        <a:xfrm>
          <a:off x="1282065" y="1160145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213360</xdr:rowOff>
    </xdr:to>
    <xdr:sp>
      <xdr:nvSpPr>
        <xdr:cNvPr id="17137" name="Text Box 6688"/>
        <xdr:cNvSpPr txBox="1"/>
      </xdr:nvSpPr>
      <xdr:spPr>
        <a:xfrm>
          <a:off x="1282065" y="1160145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213360</xdr:rowOff>
    </xdr:to>
    <xdr:sp>
      <xdr:nvSpPr>
        <xdr:cNvPr id="17138" name="Text Box 6688"/>
        <xdr:cNvSpPr txBox="1"/>
      </xdr:nvSpPr>
      <xdr:spPr>
        <a:xfrm>
          <a:off x="1282065" y="116014500"/>
          <a:ext cx="6921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39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40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41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42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43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44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45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46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47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48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49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50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151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152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153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154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155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17156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57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58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59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60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61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17162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208280</xdr:rowOff>
    </xdr:to>
    <xdr:sp>
      <xdr:nvSpPr>
        <xdr:cNvPr id="17177" name="Text Box 6688"/>
        <xdr:cNvSpPr txBox="1"/>
      </xdr:nvSpPr>
      <xdr:spPr>
        <a:xfrm>
          <a:off x="1282065" y="116014500"/>
          <a:ext cx="6921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17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17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18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18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208280</xdr:rowOff>
    </xdr:to>
    <xdr:sp>
      <xdr:nvSpPr>
        <xdr:cNvPr id="17182" name="Text Box 6688"/>
        <xdr:cNvSpPr txBox="1"/>
      </xdr:nvSpPr>
      <xdr:spPr>
        <a:xfrm>
          <a:off x="1282065" y="116014500"/>
          <a:ext cx="6921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18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18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18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18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18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18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1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0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1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1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1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1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2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2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2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2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22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24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24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24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24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24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24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24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24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24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725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2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3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4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2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2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2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2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2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2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2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2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2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2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3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3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3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3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4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4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4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4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5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5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0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1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1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1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1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2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2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6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4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4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4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4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4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4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4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5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5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5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5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5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5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5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5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5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5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6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6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6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6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6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6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6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6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6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6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7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7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7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7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7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7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7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7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7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7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8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8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8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8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8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8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8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8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8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9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9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9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9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9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9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69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9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6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0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0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1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1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1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1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1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1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1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1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1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1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2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2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2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2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2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2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2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2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2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2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3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3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3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3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3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3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3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3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3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3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4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4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4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4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4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4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4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4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4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4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5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5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5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5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5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5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5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5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5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5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6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6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76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6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7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7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7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7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7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7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7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7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7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7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8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9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79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7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8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8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8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8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8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8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8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8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8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8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8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8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8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8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1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1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1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1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1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1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2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2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2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2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2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2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2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2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2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2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3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3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3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3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3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3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3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3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3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3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4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4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4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4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4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4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4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4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4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4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5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5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5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5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5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5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5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5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5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5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6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6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6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6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6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6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6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6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6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6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7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7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7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7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7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7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7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7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7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7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8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8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8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8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8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8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9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8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9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9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9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9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9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9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9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89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0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0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0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0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1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1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1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1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1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1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1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1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1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1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2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2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2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2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2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2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2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2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2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2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3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3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3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3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4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4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4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4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4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4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4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4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4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4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5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5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5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5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6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6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6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6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79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7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7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8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8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8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8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9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9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9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9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79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9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9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9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799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800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800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0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0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0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0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0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0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800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800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801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801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801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1801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0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1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7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7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7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8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8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8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8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2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9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9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2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3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3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4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57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57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58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58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58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58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5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5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5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5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5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5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5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59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59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5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5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6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60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6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7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7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7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7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8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8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8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8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8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9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9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8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89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89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0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17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17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18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18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18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18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1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1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1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1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1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1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1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19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19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1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1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2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20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2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3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4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5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6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69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69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6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69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69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6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6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7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70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7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7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7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71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71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71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71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71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1971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7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5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5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5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6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6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6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6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6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6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6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8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7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7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7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7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7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7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8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8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8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8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8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88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19886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19887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19888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19889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19890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19891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89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89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89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89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89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89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898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89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90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90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90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90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19904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19905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19906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19907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19908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19909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91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91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91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91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91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1991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93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93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93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93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93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93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93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93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94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1994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199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19948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19949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19950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19951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19952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19953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19954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19955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19956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19957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19958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19959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19960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19961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19962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19963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19964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19965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66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67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68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69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70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71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72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73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74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75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76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77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78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79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80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81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82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19983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1998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1998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1998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1998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1998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1998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1999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1999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1999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1999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1999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1999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1999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1999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19998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19999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000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001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02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03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04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05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06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07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08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09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10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11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12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13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14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15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16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17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18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0019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02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02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02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02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02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02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02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02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02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02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03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03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032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033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034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035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03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03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0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3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4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4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4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0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4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4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4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4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4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4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0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0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0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0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0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0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5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5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5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5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6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6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6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6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6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6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6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06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068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069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070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071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072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073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7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7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7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7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78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7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8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8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8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8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8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8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086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087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088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089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090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091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9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9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9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9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9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09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0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0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11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11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11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11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11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11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12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12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12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12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1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130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131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132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133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134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135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136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137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138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139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140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141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142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143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144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145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146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147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4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4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5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5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5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5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5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5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5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5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5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5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6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6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6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6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6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213360</xdr:rowOff>
    </xdr:to>
    <xdr:sp>
      <xdr:nvSpPr>
        <xdr:cNvPr id="20165" name="Text Box 6688"/>
        <xdr:cNvSpPr txBox="1"/>
      </xdr:nvSpPr>
      <xdr:spPr>
        <a:xfrm>
          <a:off x="1282065" y="116014500"/>
          <a:ext cx="7556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6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6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6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6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7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7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7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7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7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7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7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7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178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179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180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181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182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183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8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8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8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8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8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8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9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9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9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9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9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9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9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9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9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19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20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20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0202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0203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0204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0205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0206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0207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0208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0209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0210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0211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0212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0213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214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215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21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21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218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219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2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2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2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2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2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2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2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2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3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3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3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3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4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4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4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4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4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4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4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4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4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4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250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251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252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253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254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255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5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5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58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5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6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6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6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6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6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6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6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6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268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269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270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271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272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273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7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7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7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7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78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027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9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9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9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29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2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30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30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30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30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30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30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3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3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3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3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3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3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312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313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314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315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316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317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318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319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320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321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322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0323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324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325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326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327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328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0329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3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3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3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3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3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3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3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3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3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3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4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4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4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4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4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4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4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4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4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4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5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5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5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5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5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5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5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5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5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5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360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361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362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363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364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365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6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6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6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6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7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7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7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7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7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7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7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7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7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7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8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8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8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8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8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8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8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8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8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8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9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9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9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9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9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39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39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39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398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399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400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401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0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0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0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0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0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0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0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0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1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1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1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1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414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415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41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41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418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419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2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2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2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2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2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2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2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2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2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2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3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043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432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433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434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435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43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043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4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39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40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41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42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4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44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45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46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47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48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49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4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4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4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4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4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4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56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57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58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59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60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61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62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63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64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65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66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0467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217805</xdr:rowOff>
    </xdr:to>
    <xdr:sp>
      <xdr:nvSpPr>
        <xdr:cNvPr id="20468" name="Text Box 6688"/>
        <xdr:cNvSpPr txBox="1"/>
      </xdr:nvSpPr>
      <xdr:spPr>
        <a:xfrm>
          <a:off x="1282065" y="116014500"/>
          <a:ext cx="6921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469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470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471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0472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217805</xdr:rowOff>
    </xdr:to>
    <xdr:sp>
      <xdr:nvSpPr>
        <xdr:cNvPr id="20473" name="Text Box 6688"/>
        <xdr:cNvSpPr txBox="1"/>
      </xdr:nvSpPr>
      <xdr:spPr>
        <a:xfrm>
          <a:off x="1282065" y="116014500"/>
          <a:ext cx="6921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74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75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76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77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78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79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80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81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82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83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84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85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486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487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488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489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490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491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92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93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94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95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96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0497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4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4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51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51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51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51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51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51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52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52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52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52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5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217805</xdr:rowOff>
    </xdr:to>
    <xdr:sp>
      <xdr:nvSpPr>
        <xdr:cNvPr id="20530" name="Text Box 6688"/>
        <xdr:cNvSpPr txBox="1"/>
      </xdr:nvSpPr>
      <xdr:spPr>
        <a:xfrm>
          <a:off x="1282065" y="116014500"/>
          <a:ext cx="6921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0531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0532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0533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0534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217805</xdr:rowOff>
    </xdr:to>
    <xdr:sp>
      <xdr:nvSpPr>
        <xdr:cNvPr id="20535" name="Text Box 6688"/>
        <xdr:cNvSpPr txBox="1"/>
      </xdr:nvSpPr>
      <xdr:spPr>
        <a:xfrm>
          <a:off x="1282065" y="116014500"/>
          <a:ext cx="6921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0536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0537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0538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0539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0540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0541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542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543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544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545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546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547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48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49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50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51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52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53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54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55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56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57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58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59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60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61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62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63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64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65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566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567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568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569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570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571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572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573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574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575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576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577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0578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0579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0580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0581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0582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0583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84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85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86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87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88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89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90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91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92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93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94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95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96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97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98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599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600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0601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602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603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604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605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606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607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608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609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610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611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612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0613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0614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0615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0616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0617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0618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0619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213360</xdr:rowOff>
    </xdr:to>
    <xdr:sp>
      <xdr:nvSpPr>
        <xdr:cNvPr id="20620" name="Text Box 6688"/>
        <xdr:cNvSpPr txBox="1"/>
      </xdr:nvSpPr>
      <xdr:spPr>
        <a:xfrm>
          <a:off x="1282065" y="116014500"/>
          <a:ext cx="6921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213360</xdr:rowOff>
    </xdr:to>
    <xdr:sp>
      <xdr:nvSpPr>
        <xdr:cNvPr id="20621" name="Text Box 6688"/>
        <xdr:cNvSpPr txBox="1"/>
      </xdr:nvSpPr>
      <xdr:spPr>
        <a:xfrm>
          <a:off x="1282065" y="1160145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213360</xdr:rowOff>
    </xdr:to>
    <xdr:sp>
      <xdr:nvSpPr>
        <xdr:cNvPr id="20622" name="Text Box 6688"/>
        <xdr:cNvSpPr txBox="1"/>
      </xdr:nvSpPr>
      <xdr:spPr>
        <a:xfrm>
          <a:off x="1282065" y="1160145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213360</xdr:rowOff>
    </xdr:to>
    <xdr:sp>
      <xdr:nvSpPr>
        <xdr:cNvPr id="20623" name="Text Box 6688"/>
        <xdr:cNvSpPr txBox="1"/>
      </xdr:nvSpPr>
      <xdr:spPr>
        <a:xfrm>
          <a:off x="1282065" y="1160145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213360</xdr:rowOff>
    </xdr:to>
    <xdr:sp>
      <xdr:nvSpPr>
        <xdr:cNvPr id="20624" name="Text Box 6688"/>
        <xdr:cNvSpPr txBox="1"/>
      </xdr:nvSpPr>
      <xdr:spPr>
        <a:xfrm>
          <a:off x="1282065" y="1160145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213360</xdr:rowOff>
    </xdr:to>
    <xdr:sp>
      <xdr:nvSpPr>
        <xdr:cNvPr id="20625" name="Text Box 6688"/>
        <xdr:cNvSpPr txBox="1"/>
      </xdr:nvSpPr>
      <xdr:spPr>
        <a:xfrm>
          <a:off x="1282065" y="116014500"/>
          <a:ext cx="6921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26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27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28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29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30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31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32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33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34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35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36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37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638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639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640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641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642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0643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44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45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46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47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48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0649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208280</xdr:rowOff>
    </xdr:to>
    <xdr:sp>
      <xdr:nvSpPr>
        <xdr:cNvPr id="20664" name="Text Box 6688"/>
        <xdr:cNvSpPr txBox="1"/>
      </xdr:nvSpPr>
      <xdr:spPr>
        <a:xfrm>
          <a:off x="1282065" y="116014500"/>
          <a:ext cx="6921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66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66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66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66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208280</xdr:rowOff>
    </xdr:to>
    <xdr:sp>
      <xdr:nvSpPr>
        <xdr:cNvPr id="20669" name="Text Box 6688"/>
        <xdr:cNvSpPr txBox="1"/>
      </xdr:nvSpPr>
      <xdr:spPr>
        <a:xfrm>
          <a:off x="1282065" y="116014500"/>
          <a:ext cx="6921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67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67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67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67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67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67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6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6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6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69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6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69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69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69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6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69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69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6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6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7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7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7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7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71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071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72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72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72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73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73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73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73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73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73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073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7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8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09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1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1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1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1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1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1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1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1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1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2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2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2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2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2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3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9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9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9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9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09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0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1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3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3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3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3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3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3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3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3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3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3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4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4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4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4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4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4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4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4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4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4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5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5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5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5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5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5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5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5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5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5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6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6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6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6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6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6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6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6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6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6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7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7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7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7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7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7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7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7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7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7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8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8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8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8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9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9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9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9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1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9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9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9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19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0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0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0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0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1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1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1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1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1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1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1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1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1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1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2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2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2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2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2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2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2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2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2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2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3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3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3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3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3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3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3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3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3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3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4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4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4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4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4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4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4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4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4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24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5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5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5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5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6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6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6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6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6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6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6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6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7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7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7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7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7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27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2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3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0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1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1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1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1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1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1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1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1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1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1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2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2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2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2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2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2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2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2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2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2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3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3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3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3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3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3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3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3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3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3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4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4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4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4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4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4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4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4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4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4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5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5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5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5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5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5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5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5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5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5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6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6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6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6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6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6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6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6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6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6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7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7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7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7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7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7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7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7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7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7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8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8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8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8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8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8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8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8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8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8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39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9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9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9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9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9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3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0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0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0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0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0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0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0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1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1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1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1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1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1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1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1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1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1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2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2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2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2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3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3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3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3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3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3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3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3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3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4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4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4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4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4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5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4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6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6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6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6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6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7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7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7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7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7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7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7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7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7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7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8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8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8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8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8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8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8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8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8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9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9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9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49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9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9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9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9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49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150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5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6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6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6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6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6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6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6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7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7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7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7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7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7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8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8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17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7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8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19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6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6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6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6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6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7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7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7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7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7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7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7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8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0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0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1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2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6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6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6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6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6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6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7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7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7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7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7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7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8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8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3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3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4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5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6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6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6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6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6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7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7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7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7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7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7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7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8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26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6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7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8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29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0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18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18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18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18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1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1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1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1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1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1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19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1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1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1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1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2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20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2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32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2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4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4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4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4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4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5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5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5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5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5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3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6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6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6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6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6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6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6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6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6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7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7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37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373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374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375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376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377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378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37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38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38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38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38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38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38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38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38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388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38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39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391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392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393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394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395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396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39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398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39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40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40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40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41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41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42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42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42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42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42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42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42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42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4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435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436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437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438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439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440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441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442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443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444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445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446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447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448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449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450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451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452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53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54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55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56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57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58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59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60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61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62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63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64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65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66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67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68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69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70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47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47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47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47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47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47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47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47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47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48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48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48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483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484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485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48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48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488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89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90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91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92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93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94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95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96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97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98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499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500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501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502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503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504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505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3506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50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50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50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51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51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51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51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51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51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51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51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51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519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520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521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522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523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524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2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2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2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2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3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3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3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3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3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3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4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4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4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4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4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4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4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5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5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5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5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55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555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556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557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558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559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560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6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6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6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6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6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6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6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68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6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7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7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7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573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574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575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576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577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578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7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8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8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8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8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58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5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60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60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60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60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6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60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60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60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60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60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61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6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6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6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6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6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6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617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618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619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620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621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622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623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624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625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626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627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628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629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630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631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632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633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634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3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3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3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3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3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4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4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4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4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4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4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4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4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4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4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5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5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213360</xdr:rowOff>
    </xdr:to>
    <xdr:sp>
      <xdr:nvSpPr>
        <xdr:cNvPr id="23652" name="Text Box 6688"/>
        <xdr:cNvSpPr txBox="1"/>
      </xdr:nvSpPr>
      <xdr:spPr>
        <a:xfrm>
          <a:off x="1282065" y="116014500"/>
          <a:ext cx="7556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5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5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5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5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5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5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5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6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6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6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6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6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665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66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66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668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669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670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7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7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7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7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7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7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7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7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7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8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8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8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8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8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8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8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8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68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3689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3690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3691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3692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3693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3694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3695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3696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3697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3698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3699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3700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701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702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703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704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705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70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0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0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1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1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1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1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1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1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1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1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2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2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2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2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2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3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3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3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3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3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3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3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737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738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739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740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741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742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4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4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4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4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4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48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4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5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5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5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5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5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755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756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757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758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759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760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6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6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6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6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6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376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8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8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8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8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8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8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8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9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9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79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7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799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800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801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802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803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804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805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806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807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808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809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3810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811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812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813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814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815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3816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1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1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1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2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2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2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2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2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2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2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2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2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2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3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3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3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3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3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3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3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3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3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3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4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4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4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4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4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4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4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84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848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849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850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851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3852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5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5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5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5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5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5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5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6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6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6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6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6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6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6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6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6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6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387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8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72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73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74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75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8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77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78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79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80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81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82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8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8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8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8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8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8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89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90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91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92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93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94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95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96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97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98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899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3900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217805</xdr:rowOff>
    </xdr:to>
    <xdr:sp>
      <xdr:nvSpPr>
        <xdr:cNvPr id="23901" name="Text Box 6688"/>
        <xdr:cNvSpPr txBox="1"/>
      </xdr:nvSpPr>
      <xdr:spPr>
        <a:xfrm>
          <a:off x="1282065" y="116014500"/>
          <a:ext cx="6921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902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903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904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3905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217805</xdr:rowOff>
    </xdr:to>
    <xdr:sp>
      <xdr:nvSpPr>
        <xdr:cNvPr id="23906" name="Text Box 6688"/>
        <xdr:cNvSpPr txBox="1"/>
      </xdr:nvSpPr>
      <xdr:spPr>
        <a:xfrm>
          <a:off x="1282065" y="116014500"/>
          <a:ext cx="6921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07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08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09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10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11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12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13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14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15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16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17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18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3919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3920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3921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3922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3923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3924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25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26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27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28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29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3930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94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94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94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94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95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95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95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95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95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395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39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217805</xdr:rowOff>
    </xdr:to>
    <xdr:sp>
      <xdr:nvSpPr>
        <xdr:cNvPr id="23963" name="Text Box 6688"/>
        <xdr:cNvSpPr txBox="1"/>
      </xdr:nvSpPr>
      <xdr:spPr>
        <a:xfrm>
          <a:off x="1282065" y="116014500"/>
          <a:ext cx="6921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3964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3965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3966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3967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217805</xdr:rowOff>
    </xdr:to>
    <xdr:sp>
      <xdr:nvSpPr>
        <xdr:cNvPr id="23968" name="Text Box 6688"/>
        <xdr:cNvSpPr txBox="1"/>
      </xdr:nvSpPr>
      <xdr:spPr>
        <a:xfrm>
          <a:off x="1282065" y="116014500"/>
          <a:ext cx="6921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3969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3970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3971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3972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3973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3974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3975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3976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3977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3978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3979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3980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81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82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83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84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85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86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87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88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89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90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91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92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93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94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95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96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97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3998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3999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00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01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02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03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04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05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06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07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08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09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10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4011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4012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4013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4014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4015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4016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17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18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19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20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21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22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23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24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25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26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27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28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29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30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31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32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33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4034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35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36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37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38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39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40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41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42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43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44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45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4046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4047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4048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4049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4050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4051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4052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213360</xdr:rowOff>
    </xdr:to>
    <xdr:sp>
      <xdr:nvSpPr>
        <xdr:cNvPr id="24053" name="Text Box 6688"/>
        <xdr:cNvSpPr txBox="1"/>
      </xdr:nvSpPr>
      <xdr:spPr>
        <a:xfrm>
          <a:off x="1282065" y="116014500"/>
          <a:ext cx="6921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213360</xdr:rowOff>
    </xdr:to>
    <xdr:sp>
      <xdr:nvSpPr>
        <xdr:cNvPr id="24054" name="Text Box 6688"/>
        <xdr:cNvSpPr txBox="1"/>
      </xdr:nvSpPr>
      <xdr:spPr>
        <a:xfrm>
          <a:off x="1282065" y="1160145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213360</xdr:rowOff>
    </xdr:to>
    <xdr:sp>
      <xdr:nvSpPr>
        <xdr:cNvPr id="24055" name="Text Box 6688"/>
        <xdr:cNvSpPr txBox="1"/>
      </xdr:nvSpPr>
      <xdr:spPr>
        <a:xfrm>
          <a:off x="1282065" y="1160145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213360</xdr:rowOff>
    </xdr:to>
    <xdr:sp>
      <xdr:nvSpPr>
        <xdr:cNvPr id="24056" name="Text Box 6688"/>
        <xdr:cNvSpPr txBox="1"/>
      </xdr:nvSpPr>
      <xdr:spPr>
        <a:xfrm>
          <a:off x="1282065" y="1160145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213360</xdr:rowOff>
    </xdr:to>
    <xdr:sp>
      <xdr:nvSpPr>
        <xdr:cNvPr id="24057" name="Text Box 6688"/>
        <xdr:cNvSpPr txBox="1"/>
      </xdr:nvSpPr>
      <xdr:spPr>
        <a:xfrm>
          <a:off x="1282065" y="1160145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213360</xdr:rowOff>
    </xdr:to>
    <xdr:sp>
      <xdr:nvSpPr>
        <xdr:cNvPr id="24058" name="Text Box 6688"/>
        <xdr:cNvSpPr txBox="1"/>
      </xdr:nvSpPr>
      <xdr:spPr>
        <a:xfrm>
          <a:off x="1282065" y="116014500"/>
          <a:ext cx="6921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59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60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61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62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63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64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65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66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67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68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69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70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4071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4072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4073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4074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4075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4076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77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78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79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80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81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4082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0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0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0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0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0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0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0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0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0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0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0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0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0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0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208280</xdr:rowOff>
    </xdr:to>
    <xdr:sp>
      <xdr:nvSpPr>
        <xdr:cNvPr id="24097" name="Text Box 6688"/>
        <xdr:cNvSpPr txBox="1"/>
      </xdr:nvSpPr>
      <xdr:spPr>
        <a:xfrm>
          <a:off x="1282065" y="116014500"/>
          <a:ext cx="6921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09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09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0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0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208280</xdr:rowOff>
    </xdr:to>
    <xdr:sp>
      <xdr:nvSpPr>
        <xdr:cNvPr id="24102" name="Text Box 6688"/>
        <xdr:cNvSpPr txBox="1"/>
      </xdr:nvSpPr>
      <xdr:spPr>
        <a:xfrm>
          <a:off x="1282065" y="116014500"/>
          <a:ext cx="6921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0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0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0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0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0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0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2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2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2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2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2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2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2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2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2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3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3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3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3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4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4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4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4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14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6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6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6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6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6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6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6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6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6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417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1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2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3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4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4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4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4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4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4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4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4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4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4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5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5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5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5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6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6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6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46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4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1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1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2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2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2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2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2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2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2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2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2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2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3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3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3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3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4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4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5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6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6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6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6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6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6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6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7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7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7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7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7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57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57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57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57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57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58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8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8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8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9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9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59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59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59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59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59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59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5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0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0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0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0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0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0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1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1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1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1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1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1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1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1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1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1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2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2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2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2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2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2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2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2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2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2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3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3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3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3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3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3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3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3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3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3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4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4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4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4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4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4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4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4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4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4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5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5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5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5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5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5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5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5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5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5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6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6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6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6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6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6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6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6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6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6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7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7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7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7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7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7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7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7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7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7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8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8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68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6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6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6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6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6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6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9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9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9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9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9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9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6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1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1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1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7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3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3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3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3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3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3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4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4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4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4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4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4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4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4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4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4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5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5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5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5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5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5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5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5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5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5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6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6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6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6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6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6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6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6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6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6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7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7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7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7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7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7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7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7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7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7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8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8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8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8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8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8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8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78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9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9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9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9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9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9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7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0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0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0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0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0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0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1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1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1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1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1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1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1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1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1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1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2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2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2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2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2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2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2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2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2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2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3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3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3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3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3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3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3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3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3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3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4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4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4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4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4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4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4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4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4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4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5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5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5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5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6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6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6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6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6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6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6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6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6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6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7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7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7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7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8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8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8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88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8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9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89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90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90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90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90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1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1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1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1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1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1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91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91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91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91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92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92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2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2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2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2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2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492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92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92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93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93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93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493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49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0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1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19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1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1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2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20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2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2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2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2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2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2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2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21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21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21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21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21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22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2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3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4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4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4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5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50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5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5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5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5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5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5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5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5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51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51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51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51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52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52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5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6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7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79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7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7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8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80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8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8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8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8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8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8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8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81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81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81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81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81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582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8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59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0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0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0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1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10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1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1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1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1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1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1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1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1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11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11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11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11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12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12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1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2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3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4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5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1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1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1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1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1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1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1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2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2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2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2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2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3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3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3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3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3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663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6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77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77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77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78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78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78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78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78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78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78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7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79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79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79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79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79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79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80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80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80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80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80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80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6806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6807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6808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6809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6810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6811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1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1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1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1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1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1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18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1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2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2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2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2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6824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6825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6826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6827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6828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6829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3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3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3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3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3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83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85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85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85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85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85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85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85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85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86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86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8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6868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6869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6870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6871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6872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6873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6874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6875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6876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6877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6878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6879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6880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6881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6882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6883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6884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6885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886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887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888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889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890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891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892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893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894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895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896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897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898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899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00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01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02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03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0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0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0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0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0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0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1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1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1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1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1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1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691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691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6918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6919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6920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6921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22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23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24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25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26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27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28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29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30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31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32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33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34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35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36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37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38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26939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4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4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4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4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4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4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4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4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4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4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5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695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6952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6953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6954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6955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695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695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9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5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6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6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6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9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6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6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6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6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6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6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9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9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9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9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9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69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7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7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7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7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8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8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8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8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8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8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8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698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6988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6989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6990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6991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6992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6993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99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99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99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99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998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699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00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00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00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00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00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00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006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007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008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009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010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011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01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01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01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01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01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01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03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03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03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03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03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03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04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04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04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04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0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7050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051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052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053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054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7055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056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057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058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059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060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061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062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063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064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065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066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067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6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6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7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7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7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7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7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7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7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7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7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7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8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8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8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8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8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213360</xdr:rowOff>
    </xdr:to>
    <xdr:sp>
      <xdr:nvSpPr>
        <xdr:cNvPr id="27085" name="Text Box 6688"/>
        <xdr:cNvSpPr txBox="1"/>
      </xdr:nvSpPr>
      <xdr:spPr>
        <a:xfrm>
          <a:off x="1282065" y="116014500"/>
          <a:ext cx="7556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8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8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8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8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9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9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9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9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9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9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9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09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098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099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100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101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102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103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0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0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0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0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0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0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1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1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1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1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1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1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1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1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1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1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2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12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7122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7123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7124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7125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7126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7127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7128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7129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7130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7131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7132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27133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134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135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13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13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138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139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1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4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4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4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4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1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4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4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4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4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5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5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1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1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1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1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1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1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5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5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6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6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6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6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6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6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6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6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6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16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7170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7171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7172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7173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7174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7175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7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7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78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7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8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8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8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8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8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8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8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8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188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189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190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191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192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193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9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9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9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9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98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2719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21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21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21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21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22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22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22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22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22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22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2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7232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233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234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235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236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7237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238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239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240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241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242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27243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244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245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246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247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248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27249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5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5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5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5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5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5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5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5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5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5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6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6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6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6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6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6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6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6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6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6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7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7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7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7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7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7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7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7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7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7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280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281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282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283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284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285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8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8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8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8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9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9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9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9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9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9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9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9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9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29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0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0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0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0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0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0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0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0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0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0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1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1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1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1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1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1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1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1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18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19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20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21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2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2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2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2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2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2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2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2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3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3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3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3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34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35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3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3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38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39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4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4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4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4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4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4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4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4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4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4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5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2735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52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53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54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55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5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2735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3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59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60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61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62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3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64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65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66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67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68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69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3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3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3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3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3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3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76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77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78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79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80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81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82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83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84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85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86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208280</xdr:rowOff>
    </xdr:to>
    <xdr:sp>
      <xdr:nvSpPr>
        <xdr:cNvPr id="27387" name="Text Box 6688"/>
        <xdr:cNvSpPr txBox="1"/>
      </xdr:nvSpPr>
      <xdr:spPr>
        <a:xfrm>
          <a:off x="1282065" y="116014500"/>
          <a:ext cx="603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217805</xdr:rowOff>
    </xdr:to>
    <xdr:sp>
      <xdr:nvSpPr>
        <xdr:cNvPr id="27388" name="Text Box 6688"/>
        <xdr:cNvSpPr txBox="1"/>
      </xdr:nvSpPr>
      <xdr:spPr>
        <a:xfrm>
          <a:off x="1282065" y="116014500"/>
          <a:ext cx="6921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7389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7390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7391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27392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217805</xdr:rowOff>
    </xdr:to>
    <xdr:sp>
      <xdr:nvSpPr>
        <xdr:cNvPr id="27393" name="Text Box 6688"/>
        <xdr:cNvSpPr txBox="1"/>
      </xdr:nvSpPr>
      <xdr:spPr>
        <a:xfrm>
          <a:off x="1282065" y="116014500"/>
          <a:ext cx="6921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394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395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396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397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398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399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400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401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402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403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404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405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406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407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408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409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410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411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412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413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414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415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416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73660</xdr:rowOff>
    </xdr:to>
    <xdr:sp>
      <xdr:nvSpPr>
        <xdr:cNvPr id="27417" name="Text Box 6688"/>
        <xdr:cNvSpPr txBox="1"/>
      </xdr:nvSpPr>
      <xdr:spPr>
        <a:xfrm>
          <a:off x="1282065" y="116014500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43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43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43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43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43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43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44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44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44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44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4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217805</xdr:rowOff>
    </xdr:to>
    <xdr:sp>
      <xdr:nvSpPr>
        <xdr:cNvPr id="27450" name="Text Box 6688"/>
        <xdr:cNvSpPr txBox="1"/>
      </xdr:nvSpPr>
      <xdr:spPr>
        <a:xfrm>
          <a:off x="1282065" y="116014500"/>
          <a:ext cx="6921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7451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7452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7453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7454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217805</xdr:rowOff>
    </xdr:to>
    <xdr:sp>
      <xdr:nvSpPr>
        <xdr:cNvPr id="27455" name="Text Box 6688"/>
        <xdr:cNvSpPr txBox="1"/>
      </xdr:nvSpPr>
      <xdr:spPr>
        <a:xfrm>
          <a:off x="1282065" y="116014500"/>
          <a:ext cx="6921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7456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7457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7458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7459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7460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60325</xdr:colOff>
      <xdr:row>261</xdr:row>
      <xdr:rowOff>217805</xdr:rowOff>
    </xdr:to>
    <xdr:sp>
      <xdr:nvSpPr>
        <xdr:cNvPr id="27461" name="Text Box 6688"/>
        <xdr:cNvSpPr txBox="1"/>
      </xdr:nvSpPr>
      <xdr:spPr>
        <a:xfrm>
          <a:off x="1282065" y="116014500"/>
          <a:ext cx="6032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462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463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464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465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466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467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68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69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70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71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72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73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74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75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76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77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78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79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80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81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82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83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84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485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486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487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488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489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490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491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492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493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494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495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496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497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7498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7499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7500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7501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7502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7503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04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05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06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07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08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09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10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11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12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13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14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15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16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17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18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19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20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213360</xdr:rowOff>
    </xdr:to>
    <xdr:sp>
      <xdr:nvSpPr>
        <xdr:cNvPr id="27521" name="Text Box 6688"/>
        <xdr:cNvSpPr txBox="1"/>
      </xdr:nvSpPr>
      <xdr:spPr>
        <a:xfrm>
          <a:off x="1282065" y="116014500"/>
          <a:ext cx="723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522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523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524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525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526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527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528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529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530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531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532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208280</xdr:rowOff>
    </xdr:to>
    <xdr:sp>
      <xdr:nvSpPr>
        <xdr:cNvPr id="27533" name="Text Box 6688"/>
        <xdr:cNvSpPr txBox="1"/>
      </xdr:nvSpPr>
      <xdr:spPr>
        <a:xfrm>
          <a:off x="1282065" y="116014500"/>
          <a:ext cx="723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7534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7535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7536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7537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7538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72390</xdr:colOff>
      <xdr:row>261</xdr:row>
      <xdr:rowOff>204470</xdr:rowOff>
    </xdr:to>
    <xdr:sp>
      <xdr:nvSpPr>
        <xdr:cNvPr id="27539" name="Text Box 6688"/>
        <xdr:cNvSpPr txBox="1"/>
      </xdr:nvSpPr>
      <xdr:spPr>
        <a:xfrm>
          <a:off x="1282065" y="116014500"/>
          <a:ext cx="723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213360</xdr:rowOff>
    </xdr:to>
    <xdr:sp>
      <xdr:nvSpPr>
        <xdr:cNvPr id="27540" name="Text Box 6688"/>
        <xdr:cNvSpPr txBox="1"/>
      </xdr:nvSpPr>
      <xdr:spPr>
        <a:xfrm>
          <a:off x="1282065" y="116014500"/>
          <a:ext cx="6921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213360</xdr:rowOff>
    </xdr:to>
    <xdr:sp>
      <xdr:nvSpPr>
        <xdr:cNvPr id="27541" name="Text Box 6688"/>
        <xdr:cNvSpPr txBox="1"/>
      </xdr:nvSpPr>
      <xdr:spPr>
        <a:xfrm>
          <a:off x="1282065" y="1160145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213360</xdr:rowOff>
    </xdr:to>
    <xdr:sp>
      <xdr:nvSpPr>
        <xdr:cNvPr id="27542" name="Text Box 6688"/>
        <xdr:cNvSpPr txBox="1"/>
      </xdr:nvSpPr>
      <xdr:spPr>
        <a:xfrm>
          <a:off x="1282065" y="1160145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213360</xdr:rowOff>
    </xdr:to>
    <xdr:sp>
      <xdr:nvSpPr>
        <xdr:cNvPr id="27543" name="Text Box 6688"/>
        <xdr:cNvSpPr txBox="1"/>
      </xdr:nvSpPr>
      <xdr:spPr>
        <a:xfrm>
          <a:off x="1282065" y="1160145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213360</xdr:rowOff>
    </xdr:to>
    <xdr:sp>
      <xdr:nvSpPr>
        <xdr:cNvPr id="27544" name="Text Box 6688"/>
        <xdr:cNvSpPr txBox="1"/>
      </xdr:nvSpPr>
      <xdr:spPr>
        <a:xfrm>
          <a:off x="1282065" y="116014500"/>
          <a:ext cx="6350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213360</xdr:rowOff>
    </xdr:to>
    <xdr:sp>
      <xdr:nvSpPr>
        <xdr:cNvPr id="27545" name="Text Box 6688"/>
        <xdr:cNvSpPr txBox="1"/>
      </xdr:nvSpPr>
      <xdr:spPr>
        <a:xfrm>
          <a:off x="1282065" y="116014500"/>
          <a:ext cx="6921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46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47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48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49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50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51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52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53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54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55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56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57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558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559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560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561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562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204470</xdr:rowOff>
    </xdr:to>
    <xdr:sp>
      <xdr:nvSpPr>
        <xdr:cNvPr id="27563" name="Text Box 6688"/>
        <xdr:cNvSpPr txBox="1"/>
      </xdr:nvSpPr>
      <xdr:spPr>
        <a:xfrm>
          <a:off x="1282065" y="116014500"/>
          <a:ext cx="6921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64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65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66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67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68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66675</xdr:rowOff>
    </xdr:to>
    <xdr:sp>
      <xdr:nvSpPr>
        <xdr:cNvPr id="27569" name="Text Box 6688"/>
        <xdr:cNvSpPr txBox="1"/>
      </xdr:nvSpPr>
      <xdr:spPr>
        <a:xfrm>
          <a:off x="1282065" y="116014500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208280</xdr:rowOff>
    </xdr:to>
    <xdr:sp>
      <xdr:nvSpPr>
        <xdr:cNvPr id="27584" name="Text Box 6688"/>
        <xdr:cNvSpPr txBox="1"/>
      </xdr:nvSpPr>
      <xdr:spPr>
        <a:xfrm>
          <a:off x="1282065" y="116014500"/>
          <a:ext cx="6921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58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58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58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58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69215</xdr:colOff>
      <xdr:row>261</xdr:row>
      <xdr:rowOff>208280</xdr:rowOff>
    </xdr:to>
    <xdr:sp>
      <xdr:nvSpPr>
        <xdr:cNvPr id="27589" name="Text Box 6688"/>
        <xdr:cNvSpPr txBox="1"/>
      </xdr:nvSpPr>
      <xdr:spPr>
        <a:xfrm>
          <a:off x="1282065" y="116014500"/>
          <a:ext cx="6921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59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59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59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59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59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59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5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1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1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1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1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1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1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1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1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1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1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2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2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2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2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3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63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64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64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64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65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65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65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65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65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65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2765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6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7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8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2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2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2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3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3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3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3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3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3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3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3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3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4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4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4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4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4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795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79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1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1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1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1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1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1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1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2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2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2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2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2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2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0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5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5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5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5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5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5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5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5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5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5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6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6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6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6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6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6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6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6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6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6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7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7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7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7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7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7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7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7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7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7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8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8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8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8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8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8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9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0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9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9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9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9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9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9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9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09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0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0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0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0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1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1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1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1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1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1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1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1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1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1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2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2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2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2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2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2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2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2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2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2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3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3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3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3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3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3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3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3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3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3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4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4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4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4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4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4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4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4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4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4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5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5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5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5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5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5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5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5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5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5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6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6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6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6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6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6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6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6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6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16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1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1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1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1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1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1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7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7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7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7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8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8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8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8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1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1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1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1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1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1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9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9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9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1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2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2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2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2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2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2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2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2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2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2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3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3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3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3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3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3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3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3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3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3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4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4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4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4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4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4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4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4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4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4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5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5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5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5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5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5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5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5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5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5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6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6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6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6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6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6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6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6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6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6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7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7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7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7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7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7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7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7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7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7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8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8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8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8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8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8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8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9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9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9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9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9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9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9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2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29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0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01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02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0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0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0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0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0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0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0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1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1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1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1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1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1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1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1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1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1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2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2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2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2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2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2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2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2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2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2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3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3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3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3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3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3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3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3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3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3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4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4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4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4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5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5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5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5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5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5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5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5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5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6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6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6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6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6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7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3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8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8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8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8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8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39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9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9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9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9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9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9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39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4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40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4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403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404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40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40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40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40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4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41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41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41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41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41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415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416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417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418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419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170180</xdr:rowOff>
    </xdr:to>
    <xdr:sp>
      <xdr:nvSpPr>
        <xdr:cNvPr id="28420" name="Text Box 6688"/>
        <xdr:cNvSpPr txBox="1"/>
      </xdr:nvSpPr>
      <xdr:spPr>
        <a:xfrm>
          <a:off x="1282065" y="116014500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4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5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6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6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6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6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6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6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69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6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69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69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69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6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6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7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7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7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7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7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7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7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8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9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9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9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9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9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99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9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99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99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99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9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899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89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0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0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0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0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0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0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0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1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28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2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2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2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2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2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29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2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29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29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29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2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2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3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3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3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3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3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3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3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4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58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58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58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58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58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59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59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59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59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59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59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59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5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6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6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6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6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6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296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6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7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8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299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0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0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0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0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0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04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05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06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07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0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0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1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1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18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19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20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21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22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66675</xdr:rowOff>
    </xdr:to>
    <xdr:sp>
      <xdr:nvSpPr>
        <xdr:cNvPr id="30123" name="Text Box 6688"/>
        <xdr:cNvSpPr txBox="1"/>
      </xdr:nvSpPr>
      <xdr:spPr>
        <a:xfrm>
          <a:off x="1282065" y="116014500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6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6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6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6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6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7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7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7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7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7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8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8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8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8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8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8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1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0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0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0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2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2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2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3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4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4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4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5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5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6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6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6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6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6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6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6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7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7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7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7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7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7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7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7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7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7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28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8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8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8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8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8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8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8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8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8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9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9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29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293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294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295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296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297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298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29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0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0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0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0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0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0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0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0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08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0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1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311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312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313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314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315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316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1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18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1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2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2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32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2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2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2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2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2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3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3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33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33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34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34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34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34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34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34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34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34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4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5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5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5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35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355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356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357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358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359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360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361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362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363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364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365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366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367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368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369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370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371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372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73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74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75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76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77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78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79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80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81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82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83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84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85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86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87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88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89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390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39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39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39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39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39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39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39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39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39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40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40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40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403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404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405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40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40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408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09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10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11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12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13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14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15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16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17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18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19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20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21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22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23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24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25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217805</xdr:rowOff>
    </xdr:to>
    <xdr:sp>
      <xdr:nvSpPr>
        <xdr:cNvPr id="30426" name="Text Box 6688"/>
        <xdr:cNvSpPr txBox="1"/>
      </xdr:nvSpPr>
      <xdr:spPr>
        <a:xfrm>
          <a:off x="1282065" y="116014500"/>
          <a:ext cx="7556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42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42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42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43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43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43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43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43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43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43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43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43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439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440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441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442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443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444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44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4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4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4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4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45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5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5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5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5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5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5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45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45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45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46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46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46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6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6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6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6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6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6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6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7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7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7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7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47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475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476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477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478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479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480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48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48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48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48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48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48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48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488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48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49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49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49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493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494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495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496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497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498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49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50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50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50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50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50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0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0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0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0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1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1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1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1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52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52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52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52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2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52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52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52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52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52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53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3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3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3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3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53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537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538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539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540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541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542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543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544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545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546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547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548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549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550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551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552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553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554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5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5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5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5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5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6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6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6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6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6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6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6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6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6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6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7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7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213360</xdr:rowOff>
    </xdr:to>
    <xdr:sp>
      <xdr:nvSpPr>
        <xdr:cNvPr id="30572" name="Text Box 6688"/>
        <xdr:cNvSpPr txBox="1"/>
      </xdr:nvSpPr>
      <xdr:spPr>
        <a:xfrm>
          <a:off x="1282065" y="116014500"/>
          <a:ext cx="7556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7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7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7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7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7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7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7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8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8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8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8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8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585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58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58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588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589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590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9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9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9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9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9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9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9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9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59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60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60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60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60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60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60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60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60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60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30609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30610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30611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30612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30613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30614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30615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30616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30617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30618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30619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209550</xdr:rowOff>
    </xdr:to>
    <xdr:sp>
      <xdr:nvSpPr>
        <xdr:cNvPr id="30620" name="Text Box 6688"/>
        <xdr:cNvSpPr txBox="1"/>
      </xdr:nvSpPr>
      <xdr:spPr>
        <a:xfrm>
          <a:off x="1282065" y="11601450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621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622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623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624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625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626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2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2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2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3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3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3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3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3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3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3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3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3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3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4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4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4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4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4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4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4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4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4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4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5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5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5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5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5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5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656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657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658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659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660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661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662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6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6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6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6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67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68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69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70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7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7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7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7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675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676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677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678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679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680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81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82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83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84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85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76200</xdr:rowOff>
    </xdr:to>
    <xdr:sp>
      <xdr:nvSpPr>
        <xdr:cNvPr id="30686" name="Text Box 6688"/>
        <xdr:cNvSpPr txBox="1"/>
      </xdr:nvSpPr>
      <xdr:spPr>
        <a:xfrm>
          <a:off x="1282065" y="116014500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8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8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8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9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9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92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9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9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9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9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9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9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699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700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701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70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703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704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705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70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707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708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709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710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711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208280</xdr:rowOff>
    </xdr:to>
    <xdr:sp>
      <xdr:nvSpPr>
        <xdr:cNvPr id="30712" name="Text Box 6688"/>
        <xdr:cNvSpPr txBox="1"/>
      </xdr:nvSpPr>
      <xdr:spPr>
        <a:xfrm>
          <a:off x="1282065" y="116014500"/>
          <a:ext cx="5715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713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714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715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716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717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208280</xdr:rowOff>
    </xdr:to>
    <xdr:sp>
      <xdr:nvSpPr>
        <xdr:cNvPr id="30718" name="Text Box 6688"/>
        <xdr:cNvSpPr txBox="1"/>
      </xdr:nvSpPr>
      <xdr:spPr>
        <a:xfrm>
          <a:off x="1282065" y="116014500"/>
          <a:ext cx="6350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719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720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721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722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723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217805</xdr:rowOff>
    </xdr:to>
    <xdr:sp>
      <xdr:nvSpPr>
        <xdr:cNvPr id="30724" name="Text Box 6688"/>
        <xdr:cNvSpPr txBox="1"/>
      </xdr:nvSpPr>
      <xdr:spPr>
        <a:xfrm>
          <a:off x="1282065" y="116014500"/>
          <a:ext cx="635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725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726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727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728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729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57150</xdr:colOff>
      <xdr:row>261</xdr:row>
      <xdr:rowOff>217805</xdr:rowOff>
    </xdr:to>
    <xdr:sp>
      <xdr:nvSpPr>
        <xdr:cNvPr id="30730" name="Text Box 6688"/>
        <xdr:cNvSpPr txBox="1"/>
      </xdr:nvSpPr>
      <xdr:spPr>
        <a:xfrm>
          <a:off x="1282065" y="116014500"/>
          <a:ext cx="5715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731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732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733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734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735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63500</xdr:colOff>
      <xdr:row>261</xdr:row>
      <xdr:rowOff>197485</xdr:rowOff>
    </xdr:to>
    <xdr:sp>
      <xdr:nvSpPr>
        <xdr:cNvPr id="30736" name="Text Box 6688"/>
        <xdr:cNvSpPr txBox="1"/>
      </xdr:nvSpPr>
      <xdr:spPr>
        <a:xfrm>
          <a:off x="1282065" y="116014500"/>
          <a:ext cx="6350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3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3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3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4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4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4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4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4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4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4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4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4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4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5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5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5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5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5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5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5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5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5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5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6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6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6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6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6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6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6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767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768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769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770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771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197485</xdr:rowOff>
    </xdr:to>
    <xdr:sp>
      <xdr:nvSpPr>
        <xdr:cNvPr id="30772" name="Text Box 6688"/>
        <xdr:cNvSpPr txBox="1"/>
      </xdr:nvSpPr>
      <xdr:spPr>
        <a:xfrm>
          <a:off x="1282065" y="116014500"/>
          <a:ext cx="7556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7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7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7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7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7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7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7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8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81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82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83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84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85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86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87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88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89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75565</xdr:colOff>
      <xdr:row>261</xdr:row>
      <xdr:rowOff>208280</xdr:rowOff>
    </xdr:to>
    <xdr:sp>
      <xdr:nvSpPr>
        <xdr:cNvPr id="30790" name="Text Box 6688"/>
        <xdr:cNvSpPr txBox="1"/>
      </xdr:nvSpPr>
      <xdr:spPr>
        <a:xfrm>
          <a:off x="1282065" y="116014500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635</xdr:colOff>
      <xdr:row>0</xdr:row>
      <xdr:rowOff>635</xdr:rowOff>
    </xdr:from>
    <xdr:to>
      <xdr:col>1</xdr:col>
      <xdr:colOff>440690</xdr:colOff>
      <xdr:row>0</xdr:row>
      <xdr:rowOff>384175</xdr:rowOff>
    </xdr:to>
    <xdr:pic>
      <xdr:nvPicPr>
        <xdr:cNvPr id="2" name="图片 1" descr="横版-Z"/>
        <xdr:cNvPicPr>
          <a:picLocks noChangeAspect="1"/>
        </xdr:cNvPicPr>
      </xdr:nvPicPr>
      <xdr:blipFill>
        <a:blip r:embed="rId1"/>
        <a:srcRect t="31944" b="29995"/>
        <a:stretch>
          <a:fillRect/>
        </a:stretch>
      </xdr:blipFill>
      <xdr:spPr>
        <a:xfrm>
          <a:off x="635" y="635"/>
          <a:ext cx="1722120" cy="383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0"/>
  <sheetViews>
    <sheetView tabSelected="1" zoomScale="80" zoomScaleNormal="80" workbookViewId="0">
      <pane ySplit="2" topLeftCell="A3" activePane="bottomLeft" state="frozen"/>
      <selection/>
      <selection pane="bottomLeft" activeCell="A2" sqref="$A2:$XFD2"/>
    </sheetView>
  </sheetViews>
  <sheetFormatPr defaultColWidth="16.825" defaultRowHeight="35" customHeight="1"/>
  <cols>
    <col min="1" max="1" width="16.825" style="5" customWidth="1"/>
    <col min="2" max="2" width="12.225" style="5" customWidth="1"/>
    <col min="3" max="4" width="16.825" style="5" customWidth="1"/>
    <col min="5" max="10" width="14.625" style="5" customWidth="1"/>
    <col min="11" max="11" width="15.4166666666667" style="5" customWidth="1"/>
    <col min="12" max="16376" width="16.825" style="1" customWidth="1"/>
    <col min="16377" max="16381" width="16.825" style="4" customWidth="1"/>
    <col min="16382" max="16384" width="16.825" style="4"/>
  </cols>
  <sheetData>
    <row r="1" s="1" customFormat="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1" customFormat="1" customHeight="1" spans="1:11">
      <c r="A3" s="9" t="s">
        <v>12</v>
      </c>
      <c r="B3" s="10" t="s">
        <v>13</v>
      </c>
      <c r="C3" s="11" t="s">
        <v>14</v>
      </c>
      <c r="D3" s="11" t="s">
        <v>15</v>
      </c>
      <c r="E3" s="11">
        <v>5</v>
      </c>
      <c r="F3" s="11">
        <v>1</v>
      </c>
      <c r="G3" s="11" t="s">
        <v>16</v>
      </c>
      <c r="H3" s="11">
        <v>85.26</v>
      </c>
      <c r="I3" s="13" t="s">
        <v>17</v>
      </c>
      <c r="J3" s="13" t="s">
        <v>17</v>
      </c>
      <c r="K3" s="11">
        <v>85.26</v>
      </c>
    </row>
    <row r="4" s="1" customFormat="1" customHeight="1" spans="1:11">
      <c r="A4" s="9" t="s">
        <v>18</v>
      </c>
      <c r="B4" s="10" t="s">
        <v>19</v>
      </c>
      <c r="C4" s="11" t="s">
        <v>14</v>
      </c>
      <c r="D4" s="11" t="s">
        <v>20</v>
      </c>
      <c r="E4" s="11">
        <v>5</v>
      </c>
      <c r="F4" s="11">
        <v>1</v>
      </c>
      <c r="G4" s="11" t="s">
        <v>16</v>
      </c>
      <c r="H4" s="11">
        <v>83.1</v>
      </c>
      <c r="I4" s="13" t="s">
        <v>17</v>
      </c>
      <c r="J4" s="13" t="s">
        <v>17</v>
      </c>
      <c r="K4" s="11">
        <v>83.1</v>
      </c>
    </row>
    <row r="5" s="1" customFormat="1" customHeight="1" spans="1:11">
      <c r="A5" s="12" t="s">
        <v>21</v>
      </c>
      <c r="B5" s="10" t="s">
        <v>22</v>
      </c>
      <c r="C5" s="13" t="s">
        <v>23</v>
      </c>
      <c r="D5" s="13" t="s">
        <v>24</v>
      </c>
      <c r="E5" s="13">
        <v>3</v>
      </c>
      <c r="F5" s="13">
        <v>1</v>
      </c>
      <c r="G5" s="13" t="s">
        <v>16</v>
      </c>
      <c r="H5" s="13">
        <v>81.1</v>
      </c>
      <c r="I5" s="13" t="s">
        <v>17</v>
      </c>
      <c r="J5" s="13" t="s">
        <v>17</v>
      </c>
      <c r="K5" s="13">
        <v>81.1</v>
      </c>
    </row>
    <row r="6" s="1" customFormat="1" customHeight="1" spans="1:11">
      <c r="A6" s="12" t="s">
        <v>25</v>
      </c>
      <c r="B6" s="10" t="s">
        <v>26</v>
      </c>
      <c r="C6" s="13" t="s">
        <v>23</v>
      </c>
      <c r="D6" s="13" t="s">
        <v>27</v>
      </c>
      <c r="E6" s="13">
        <v>3</v>
      </c>
      <c r="F6" s="13">
        <v>1</v>
      </c>
      <c r="G6" s="13" t="s">
        <v>16</v>
      </c>
      <c r="H6" s="13">
        <v>78.74</v>
      </c>
      <c r="I6" s="13" t="s">
        <v>17</v>
      </c>
      <c r="J6" s="13" t="s">
        <v>17</v>
      </c>
      <c r="K6" s="13">
        <v>78.74</v>
      </c>
    </row>
    <row r="7" s="1" customFormat="1" customHeight="1" spans="1:11">
      <c r="A7" s="12" t="s">
        <v>28</v>
      </c>
      <c r="B7" s="10" t="s">
        <v>29</v>
      </c>
      <c r="C7" s="13" t="s">
        <v>23</v>
      </c>
      <c r="D7" s="13" t="s">
        <v>30</v>
      </c>
      <c r="E7" s="13">
        <v>3</v>
      </c>
      <c r="F7" s="13">
        <v>2</v>
      </c>
      <c r="G7" s="13" t="s">
        <v>16</v>
      </c>
      <c r="H7" s="13">
        <v>80.34</v>
      </c>
      <c r="I7" s="13" t="s">
        <v>17</v>
      </c>
      <c r="J7" s="13" t="s">
        <v>17</v>
      </c>
      <c r="K7" s="13">
        <v>80.34</v>
      </c>
    </row>
    <row r="8" s="1" customFormat="1" customHeight="1" spans="1:11">
      <c r="A8" s="12" t="s">
        <v>28</v>
      </c>
      <c r="B8" s="10" t="s">
        <v>31</v>
      </c>
      <c r="C8" s="13" t="s">
        <v>23</v>
      </c>
      <c r="D8" s="13" t="s">
        <v>30</v>
      </c>
      <c r="E8" s="13">
        <v>3</v>
      </c>
      <c r="F8" s="13">
        <v>2</v>
      </c>
      <c r="G8" s="13" t="s">
        <v>16</v>
      </c>
      <c r="H8" s="13">
        <v>79.14</v>
      </c>
      <c r="I8" s="13" t="s">
        <v>17</v>
      </c>
      <c r="J8" s="13" t="s">
        <v>17</v>
      </c>
      <c r="K8" s="13">
        <v>79.14</v>
      </c>
    </row>
    <row r="9" s="1" customFormat="1" customHeight="1" spans="1:11">
      <c r="A9" s="12" t="s">
        <v>32</v>
      </c>
      <c r="B9" s="10" t="s">
        <v>33</v>
      </c>
      <c r="C9" s="13" t="s">
        <v>23</v>
      </c>
      <c r="D9" s="13" t="s">
        <v>34</v>
      </c>
      <c r="E9" s="13">
        <v>7</v>
      </c>
      <c r="F9" s="13">
        <v>1</v>
      </c>
      <c r="G9" s="13">
        <v>75.1</v>
      </c>
      <c r="H9" s="13">
        <v>76.2</v>
      </c>
      <c r="I9" s="13">
        <v>37.55</v>
      </c>
      <c r="J9" s="13">
        <v>38.1</v>
      </c>
      <c r="K9" s="13">
        <v>75.65</v>
      </c>
    </row>
    <row r="10" s="1" customFormat="1" customHeight="1" spans="1:11">
      <c r="A10" s="12" t="s">
        <v>35</v>
      </c>
      <c r="B10" s="10" t="s">
        <v>36</v>
      </c>
      <c r="C10" s="13" t="s">
        <v>23</v>
      </c>
      <c r="D10" s="13" t="s">
        <v>37</v>
      </c>
      <c r="E10" s="13">
        <v>7</v>
      </c>
      <c r="F10" s="13">
        <v>1</v>
      </c>
      <c r="G10" s="13">
        <v>65.7</v>
      </c>
      <c r="H10" s="13">
        <v>73.6</v>
      </c>
      <c r="I10" s="13">
        <v>32.85</v>
      </c>
      <c r="J10" s="13">
        <v>36.8</v>
      </c>
      <c r="K10" s="13">
        <v>69.65</v>
      </c>
    </row>
    <row r="11" s="1" customFormat="1" customHeight="1" spans="1:11">
      <c r="A11" s="12" t="s">
        <v>38</v>
      </c>
      <c r="B11" s="10" t="s">
        <v>39</v>
      </c>
      <c r="C11" s="13" t="s">
        <v>23</v>
      </c>
      <c r="D11" s="13" t="s">
        <v>40</v>
      </c>
      <c r="E11" s="13">
        <v>7</v>
      </c>
      <c r="F11" s="13">
        <v>1</v>
      </c>
      <c r="G11" s="13">
        <v>63</v>
      </c>
      <c r="H11" s="13">
        <v>81.2</v>
      </c>
      <c r="I11" s="13">
        <v>31.5</v>
      </c>
      <c r="J11" s="13">
        <v>40.6</v>
      </c>
      <c r="K11" s="13">
        <v>72.1</v>
      </c>
    </row>
    <row r="12" s="1" customFormat="1" customHeight="1" spans="1:11">
      <c r="A12" s="12" t="s">
        <v>41</v>
      </c>
      <c r="B12" s="10" t="s">
        <v>42</v>
      </c>
      <c r="C12" s="13" t="s">
        <v>23</v>
      </c>
      <c r="D12" s="13" t="s">
        <v>43</v>
      </c>
      <c r="E12" s="13">
        <v>7</v>
      </c>
      <c r="F12" s="13">
        <v>1</v>
      </c>
      <c r="G12" s="13">
        <v>66.9</v>
      </c>
      <c r="H12" s="13">
        <v>79.8</v>
      </c>
      <c r="I12" s="13">
        <v>33.45</v>
      </c>
      <c r="J12" s="13">
        <v>39.9</v>
      </c>
      <c r="K12" s="13">
        <v>73.35</v>
      </c>
    </row>
    <row r="13" s="1" customFormat="1" customHeight="1" spans="1:11">
      <c r="A13" s="12" t="s">
        <v>44</v>
      </c>
      <c r="B13" s="10" t="s">
        <v>45</v>
      </c>
      <c r="C13" s="13" t="s">
        <v>23</v>
      </c>
      <c r="D13" s="13" t="s">
        <v>46</v>
      </c>
      <c r="E13" s="13">
        <v>7</v>
      </c>
      <c r="F13" s="13">
        <v>1</v>
      </c>
      <c r="G13" s="13">
        <v>69.1</v>
      </c>
      <c r="H13" s="13">
        <v>79.2</v>
      </c>
      <c r="I13" s="13">
        <v>34.55</v>
      </c>
      <c r="J13" s="13">
        <v>39.6</v>
      </c>
      <c r="K13" s="13">
        <v>74.15</v>
      </c>
    </row>
    <row r="14" s="1" customFormat="1" customHeight="1" spans="1:11">
      <c r="A14" s="12" t="s">
        <v>47</v>
      </c>
      <c r="B14" s="10" t="s">
        <v>48</v>
      </c>
      <c r="C14" s="13" t="s">
        <v>23</v>
      </c>
      <c r="D14" s="13" t="s">
        <v>49</v>
      </c>
      <c r="E14" s="13">
        <v>7</v>
      </c>
      <c r="F14" s="13">
        <v>1</v>
      </c>
      <c r="G14" s="13">
        <v>69.5</v>
      </c>
      <c r="H14" s="13">
        <v>75.6</v>
      </c>
      <c r="I14" s="13">
        <v>34.75</v>
      </c>
      <c r="J14" s="13">
        <v>37.8</v>
      </c>
      <c r="K14" s="13">
        <v>72.55</v>
      </c>
    </row>
    <row r="15" s="1" customFormat="1" customHeight="1" spans="1:11">
      <c r="A15" s="9" t="s">
        <v>50</v>
      </c>
      <c r="B15" s="11" t="s">
        <v>13</v>
      </c>
      <c r="C15" s="11" t="s">
        <v>51</v>
      </c>
      <c r="D15" s="9" t="s">
        <v>52</v>
      </c>
      <c r="E15" s="11" t="s">
        <v>53</v>
      </c>
      <c r="F15" s="11" t="s">
        <v>13</v>
      </c>
      <c r="G15" s="11" t="s">
        <v>54</v>
      </c>
      <c r="H15" s="11" t="s">
        <v>55</v>
      </c>
      <c r="I15" s="11" t="s">
        <v>56</v>
      </c>
      <c r="J15" s="11" t="s">
        <v>57</v>
      </c>
      <c r="K15" s="11" t="s">
        <v>58</v>
      </c>
    </row>
    <row r="16" s="1" customFormat="1" customHeight="1" spans="1:11">
      <c r="A16" s="9" t="s">
        <v>59</v>
      </c>
      <c r="B16" s="11" t="s">
        <v>19</v>
      </c>
      <c r="C16" s="11" t="s">
        <v>51</v>
      </c>
      <c r="D16" s="11" t="s">
        <v>60</v>
      </c>
      <c r="E16" s="11" t="s">
        <v>53</v>
      </c>
      <c r="F16" s="11" t="s">
        <v>13</v>
      </c>
      <c r="G16" s="11" t="s">
        <v>61</v>
      </c>
      <c r="H16" s="11" t="s">
        <v>62</v>
      </c>
      <c r="I16" s="11" t="s">
        <v>63</v>
      </c>
      <c r="J16" s="11" t="s">
        <v>64</v>
      </c>
      <c r="K16" s="11" t="s">
        <v>65</v>
      </c>
    </row>
    <row r="17" s="1" customFormat="1" customHeight="1" spans="1:11">
      <c r="A17" s="9" t="s">
        <v>66</v>
      </c>
      <c r="B17" s="11" t="s">
        <v>22</v>
      </c>
      <c r="C17" s="11" t="s">
        <v>51</v>
      </c>
      <c r="D17" s="9" t="s">
        <v>67</v>
      </c>
      <c r="E17" s="11" t="s">
        <v>53</v>
      </c>
      <c r="F17" s="11" t="s">
        <v>13</v>
      </c>
      <c r="G17" s="11" t="s">
        <v>68</v>
      </c>
      <c r="H17" s="11" t="s">
        <v>69</v>
      </c>
      <c r="I17" s="11" t="s">
        <v>70</v>
      </c>
      <c r="J17" s="11" t="s">
        <v>71</v>
      </c>
      <c r="K17" s="11" t="s">
        <v>72</v>
      </c>
    </row>
    <row r="18" s="1" customFormat="1" customHeight="1" spans="1:11">
      <c r="A18" s="9" t="s">
        <v>73</v>
      </c>
      <c r="B18" s="11" t="s">
        <v>26</v>
      </c>
      <c r="C18" s="11" t="s">
        <v>51</v>
      </c>
      <c r="D18" s="11" t="s">
        <v>74</v>
      </c>
      <c r="E18" s="11" t="s">
        <v>53</v>
      </c>
      <c r="F18" s="11" t="s">
        <v>13</v>
      </c>
      <c r="G18" s="11" t="s">
        <v>75</v>
      </c>
      <c r="H18" s="11" t="s">
        <v>76</v>
      </c>
      <c r="I18" s="11" t="s">
        <v>77</v>
      </c>
      <c r="J18" s="11" t="s">
        <v>78</v>
      </c>
      <c r="K18" s="11" t="s">
        <v>79</v>
      </c>
    </row>
    <row r="19" s="1" customFormat="1" customHeight="1" spans="1:11">
      <c r="A19" s="9" t="s">
        <v>80</v>
      </c>
      <c r="B19" s="11" t="s">
        <v>29</v>
      </c>
      <c r="C19" s="11" t="s">
        <v>51</v>
      </c>
      <c r="D19" s="11" t="s">
        <v>81</v>
      </c>
      <c r="E19" s="11" t="s">
        <v>53</v>
      </c>
      <c r="F19" s="11" t="s">
        <v>13</v>
      </c>
      <c r="G19" s="11" t="s">
        <v>82</v>
      </c>
      <c r="H19" s="11" t="s">
        <v>83</v>
      </c>
      <c r="I19" s="11" t="s">
        <v>84</v>
      </c>
      <c r="J19" s="11" t="s">
        <v>85</v>
      </c>
      <c r="K19" s="11" t="s">
        <v>86</v>
      </c>
    </row>
    <row r="20" s="1" customFormat="1" customHeight="1" spans="1:11">
      <c r="A20" s="9" t="s">
        <v>87</v>
      </c>
      <c r="B20" s="11" t="s">
        <v>31</v>
      </c>
      <c r="C20" s="13" t="s">
        <v>88</v>
      </c>
      <c r="D20" s="13" t="s">
        <v>89</v>
      </c>
      <c r="E20" s="13" t="s">
        <v>53</v>
      </c>
      <c r="F20" s="13">
        <v>1</v>
      </c>
      <c r="G20" s="14">
        <v>75.6</v>
      </c>
      <c r="H20" s="14">
        <v>80.2</v>
      </c>
      <c r="I20" s="14">
        <v>37.8</v>
      </c>
      <c r="J20" s="14">
        <v>40.1</v>
      </c>
      <c r="K20" s="14">
        <f>I20+J20</f>
        <v>77.9</v>
      </c>
    </row>
    <row r="21" s="1" customFormat="1" customHeight="1" spans="1:11">
      <c r="A21" s="9" t="s">
        <v>90</v>
      </c>
      <c r="B21" s="11" t="s">
        <v>33</v>
      </c>
      <c r="C21" s="13" t="s">
        <v>88</v>
      </c>
      <c r="D21" s="13" t="s">
        <v>91</v>
      </c>
      <c r="E21" s="13" t="s">
        <v>53</v>
      </c>
      <c r="F21" s="13">
        <v>1</v>
      </c>
      <c r="G21" s="14">
        <v>77.1</v>
      </c>
      <c r="H21" s="14" t="s">
        <v>55</v>
      </c>
      <c r="I21" s="14">
        <v>38.55</v>
      </c>
      <c r="J21" s="14">
        <v>39.2</v>
      </c>
      <c r="K21" s="14">
        <v>77.75</v>
      </c>
    </row>
    <row r="22" s="1" customFormat="1" customHeight="1" spans="1:11">
      <c r="A22" s="9" t="s">
        <v>92</v>
      </c>
      <c r="B22" s="11" t="s">
        <v>36</v>
      </c>
      <c r="C22" s="13" t="s">
        <v>88</v>
      </c>
      <c r="D22" s="13" t="s">
        <v>93</v>
      </c>
      <c r="E22" s="13" t="s">
        <v>53</v>
      </c>
      <c r="F22" s="13" t="s">
        <v>19</v>
      </c>
      <c r="G22" s="14">
        <v>61.9</v>
      </c>
      <c r="H22" s="14" t="s">
        <v>94</v>
      </c>
      <c r="I22" s="14">
        <v>30.95</v>
      </c>
      <c r="J22" s="14">
        <v>41.2</v>
      </c>
      <c r="K22" s="14">
        <v>72.15</v>
      </c>
    </row>
    <row r="23" s="1" customFormat="1" customHeight="1" spans="1:11">
      <c r="A23" s="9" t="s">
        <v>92</v>
      </c>
      <c r="B23" s="11" t="s">
        <v>39</v>
      </c>
      <c r="C23" s="13" t="s">
        <v>88</v>
      </c>
      <c r="D23" s="13" t="s">
        <v>93</v>
      </c>
      <c r="E23" s="13" t="s">
        <v>53</v>
      </c>
      <c r="F23" s="13" t="s">
        <v>19</v>
      </c>
      <c r="G23" s="14">
        <v>58.7</v>
      </c>
      <c r="H23" s="14" t="s">
        <v>95</v>
      </c>
      <c r="I23" s="14">
        <v>29.35</v>
      </c>
      <c r="J23" s="14">
        <v>37.3</v>
      </c>
      <c r="K23" s="14">
        <v>66.65</v>
      </c>
    </row>
    <row r="24" s="1" customFormat="1" customHeight="1" spans="1:11">
      <c r="A24" s="9" t="s">
        <v>96</v>
      </c>
      <c r="B24" s="11" t="s">
        <v>42</v>
      </c>
      <c r="C24" s="13" t="s">
        <v>88</v>
      </c>
      <c r="D24" s="13" t="s">
        <v>97</v>
      </c>
      <c r="E24" s="13" t="s">
        <v>53</v>
      </c>
      <c r="F24" s="13" t="s">
        <v>13</v>
      </c>
      <c r="G24" s="14">
        <v>79.5</v>
      </c>
      <c r="H24" s="14" t="s">
        <v>98</v>
      </c>
      <c r="I24" s="14">
        <v>39.75</v>
      </c>
      <c r="J24" s="14">
        <v>39.9</v>
      </c>
      <c r="K24" s="14">
        <v>79.65</v>
      </c>
    </row>
    <row r="25" s="1" customFormat="1" customHeight="1" spans="1:11">
      <c r="A25" s="9" t="s">
        <v>99</v>
      </c>
      <c r="B25" s="11" t="s">
        <v>45</v>
      </c>
      <c r="C25" s="13" t="s">
        <v>88</v>
      </c>
      <c r="D25" s="13" t="s">
        <v>100</v>
      </c>
      <c r="E25" s="13" t="s">
        <v>53</v>
      </c>
      <c r="F25" s="13" t="s">
        <v>13</v>
      </c>
      <c r="G25" s="14" t="s">
        <v>101</v>
      </c>
      <c r="H25" s="14">
        <v>78</v>
      </c>
      <c r="I25" s="14" t="s">
        <v>102</v>
      </c>
      <c r="J25" s="14">
        <v>39</v>
      </c>
      <c r="K25" s="14" t="s">
        <v>103</v>
      </c>
    </row>
    <row r="26" s="1" customFormat="1" customHeight="1" spans="1:11">
      <c r="A26" s="9" t="s">
        <v>104</v>
      </c>
      <c r="B26" s="11" t="s">
        <v>48</v>
      </c>
      <c r="C26" s="13" t="s">
        <v>88</v>
      </c>
      <c r="D26" s="13" t="s">
        <v>74</v>
      </c>
      <c r="E26" s="13" t="s">
        <v>53</v>
      </c>
      <c r="F26" s="13" t="s">
        <v>13</v>
      </c>
      <c r="G26" s="14">
        <v>67.5</v>
      </c>
      <c r="H26" s="14">
        <v>75.8</v>
      </c>
      <c r="I26" s="14">
        <v>33.75</v>
      </c>
      <c r="J26" s="14">
        <v>37.9</v>
      </c>
      <c r="K26" s="14">
        <v>71.65</v>
      </c>
    </row>
    <row r="27" s="1" customFormat="1" customHeight="1" spans="1:11">
      <c r="A27" s="9" t="s">
        <v>105</v>
      </c>
      <c r="B27" s="11" t="s">
        <v>106</v>
      </c>
      <c r="C27" s="11" t="s">
        <v>107</v>
      </c>
      <c r="D27" s="11" t="s">
        <v>97</v>
      </c>
      <c r="E27" s="11" t="s">
        <v>53</v>
      </c>
      <c r="F27" s="11">
        <v>1</v>
      </c>
      <c r="G27" s="11" t="s">
        <v>108</v>
      </c>
      <c r="H27" s="11" t="s">
        <v>109</v>
      </c>
      <c r="I27" s="13">
        <f>SUM(G27*0.5)</f>
        <v>40.6</v>
      </c>
      <c r="J27" s="13">
        <f>SUM(H27*0.5)</f>
        <v>38.2</v>
      </c>
      <c r="K27" s="11" t="s">
        <v>110</v>
      </c>
    </row>
    <row r="28" s="1" customFormat="1" customHeight="1" spans="1:11">
      <c r="A28" s="9" t="s">
        <v>111</v>
      </c>
      <c r="B28" s="11" t="s">
        <v>112</v>
      </c>
      <c r="C28" s="11" t="s">
        <v>107</v>
      </c>
      <c r="D28" s="11" t="s">
        <v>74</v>
      </c>
      <c r="E28" s="11" t="s">
        <v>53</v>
      </c>
      <c r="F28" s="11">
        <v>1</v>
      </c>
      <c r="G28" s="11" t="s">
        <v>113</v>
      </c>
      <c r="H28" s="11" t="s">
        <v>109</v>
      </c>
      <c r="I28" s="13">
        <f>SUM(G28*0.5)</f>
        <v>41.55</v>
      </c>
      <c r="J28" s="13">
        <f>SUM(H28*0.5)</f>
        <v>38.2</v>
      </c>
      <c r="K28" s="11" t="s">
        <v>114</v>
      </c>
    </row>
    <row r="29" s="1" customFormat="1" customHeight="1" spans="1:11">
      <c r="A29" s="9" t="s">
        <v>115</v>
      </c>
      <c r="B29" s="11" t="s">
        <v>116</v>
      </c>
      <c r="C29" s="13" t="s">
        <v>117</v>
      </c>
      <c r="D29" s="13" t="s">
        <v>97</v>
      </c>
      <c r="E29" s="11" t="s">
        <v>53</v>
      </c>
      <c r="F29" s="13">
        <v>1</v>
      </c>
      <c r="G29" s="13">
        <v>74.8</v>
      </c>
      <c r="H29" s="13">
        <v>76.8</v>
      </c>
      <c r="I29" s="13">
        <v>37.4</v>
      </c>
      <c r="J29" s="13">
        <v>38.4</v>
      </c>
      <c r="K29" s="13">
        <v>75.8</v>
      </c>
    </row>
    <row r="30" s="1" customFormat="1" customHeight="1" spans="1:11">
      <c r="A30" s="9" t="s">
        <v>118</v>
      </c>
      <c r="B30" s="11" t="s">
        <v>119</v>
      </c>
      <c r="C30" s="13" t="s">
        <v>117</v>
      </c>
      <c r="D30" s="13" t="s">
        <v>67</v>
      </c>
      <c r="E30" s="11" t="s">
        <v>53</v>
      </c>
      <c r="F30" s="15" t="s">
        <v>13</v>
      </c>
      <c r="G30" s="13">
        <v>78.5</v>
      </c>
      <c r="H30" s="13">
        <v>79</v>
      </c>
      <c r="I30" s="13">
        <v>39.25</v>
      </c>
      <c r="J30" s="13">
        <v>39.5</v>
      </c>
      <c r="K30" s="13">
        <v>78.75</v>
      </c>
    </row>
    <row r="31" s="1" customFormat="1" customHeight="1" spans="1:11">
      <c r="A31" s="9" t="s">
        <v>120</v>
      </c>
      <c r="B31" s="11" t="s">
        <v>121</v>
      </c>
      <c r="C31" s="13" t="s">
        <v>122</v>
      </c>
      <c r="D31" s="13" t="s">
        <v>123</v>
      </c>
      <c r="E31" s="13" t="s">
        <v>53</v>
      </c>
      <c r="F31" s="13">
        <v>1</v>
      </c>
      <c r="G31" s="13">
        <v>87</v>
      </c>
      <c r="H31" s="13">
        <v>75.3</v>
      </c>
      <c r="I31" s="13">
        <v>43.5</v>
      </c>
      <c r="J31" s="13">
        <v>37.65</v>
      </c>
      <c r="K31" s="13">
        <v>81.15</v>
      </c>
    </row>
    <row r="32" s="1" customFormat="1" customHeight="1" spans="1:11">
      <c r="A32" s="9" t="s">
        <v>124</v>
      </c>
      <c r="B32" s="11" t="s">
        <v>125</v>
      </c>
      <c r="C32" s="13" t="s">
        <v>122</v>
      </c>
      <c r="D32" s="13" t="s">
        <v>126</v>
      </c>
      <c r="E32" s="13" t="s">
        <v>53</v>
      </c>
      <c r="F32" s="15" t="s">
        <v>13</v>
      </c>
      <c r="G32" s="13">
        <v>61.2</v>
      </c>
      <c r="H32" s="13">
        <v>74.46</v>
      </c>
      <c r="I32" s="13">
        <v>30.6</v>
      </c>
      <c r="J32" s="13">
        <v>37.23</v>
      </c>
      <c r="K32" s="13">
        <v>67.83</v>
      </c>
    </row>
    <row r="33" s="1" customFormat="1" customHeight="1" spans="1:11">
      <c r="A33" s="9" t="s">
        <v>127</v>
      </c>
      <c r="B33" s="11" t="s">
        <v>128</v>
      </c>
      <c r="C33" s="13" t="s">
        <v>122</v>
      </c>
      <c r="D33" s="13" t="s">
        <v>129</v>
      </c>
      <c r="E33" s="13" t="s">
        <v>53</v>
      </c>
      <c r="F33" s="15" t="s">
        <v>13</v>
      </c>
      <c r="G33" s="13">
        <v>73.6</v>
      </c>
      <c r="H33" s="13">
        <v>73.76</v>
      </c>
      <c r="I33" s="13">
        <v>36.8</v>
      </c>
      <c r="J33" s="13">
        <v>36.88</v>
      </c>
      <c r="K33" s="13">
        <v>73.68</v>
      </c>
    </row>
    <row r="34" s="1" customFormat="1" customHeight="1" spans="1:11">
      <c r="A34" s="9" t="s">
        <v>130</v>
      </c>
      <c r="B34" s="11" t="s">
        <v>131</v>
      </c>
      <c r="C34" s="13" t="s">
        <v>122</v>
      </c>
      <c r="D34" s="13" t="s">
        <v>132</v>
      </c>
      <c r="E34" s="13" t="s">
        <v>53</v>
      </c>
      <c r="F34" s="13">
        <v>1</v>
      </c>
      <c r="G34" s="13">
        <v>73</v>
      </c>
      <c r="H34" s="13">
        <v>70.6</v>
      </c>
      <c r="I34" s="13">
        <v>36.5</v>
      </c>
      <c r="J34" s="13">
        <v>35.3</v>
      </c>
      <c r="K34" s="13">
        <v>71.8</v>
      </c>
    </row>
    <row r="35" s="1" customFormat="1" customHeight="1" spans="1:11">
      <c r="A35" s="9" t="s">
        <v>133</v>
      </c>
      <c r="B35" s="11" t="s">
        <v>134</v>
      </c>
      <c r="C35" s="13" t="s">
        <v>122</v>
      </c>
      <c r="D35" s="13" t="s">
        <v>135</v>
      </c>
      <c r="E35" s="13" t="s">
        <v>53</v>
      </c>
      <c r="F35" s="13">
        <v>2</v>
      </c>
      <c r="G35" s="13">
        <v>66.7</v>
      </c>
      <c r="H35" s="13">
        <v>77.6</v>
      </c>
      <c r="I35" s="13">
        <v>33.35</v>
      </c>
      <c r="J35" s="13">
        <v>38.8</v>
      </c>
      <c r="K35" s="13">
        <v>72.15</v>
      </c>
    </row>
    <row r="36" s="1" customFormat="1" customHeight="1" spans="1:11">
      <c r="A36" s="9" t="s">
        <v>133</v>
      </c>
      <c r="B36" s="11" t="s">
        <v>136</v>
      </c>
      <c r="C36" s="13" t="s">
        <v>122</v>
      </c>
      <c r="D36" s="13" t="s">
        <v>135</v>
      </c>
      <c r="E36" s="13" t="s">
        <v>53</v>
      </c>
      <c r="F36" s="13">
        <v>2</v>
      </c>
      <c r="G36" s="13">
        <v>70.3</v>
      </c>
      <c r="H36" s="13">
        <v>71.4</v>
      </c>
      <c r="I36" s="13">
        <v>35.15</v>
      </c>
      <c r="J36" s="13">
        <v>35.7</v>
      </c>
      <c r="K36" s="13">
        <v>70.85</v>
      </c>
    </row>
    <row r="37" s="1" customFormat="1" customHeight="1" spans="1:11">
      <c r="A37" s="9" t="s">
        <v>137</v>
      </c>
      <c r="B37" s="11" t="s">
        <v>138</v>
      </c>
      <c r="C37" s="13" t="s">
        <v>122</v>
      </c>
      <c r="D37" s="13" t="s">
        <v>139</v>
      </c>
      <c r="E37" s="13" t="s">
        <v>53</v>
      </c>
      <c r="F37" s="16" t="s">
        <v>13</v>
      </c>
      <c r="G37" s="13">
        <v>68.6</v>
      </c>
      <c r="H37" s="13">
        <v>74</v>
      </c>
      <c r="I37" s="13">
        <v>34.3</v>
      </c>
      <c r="J37" s="13">
        <v>37</v>
      </c>
      <c r="K37" s="13">
        <v>71.3</v>
      </c>
    </row>
    <row r="38" s="1" customFormat="1" customHeight="1" spans="1:11">
      <c r="A38" s="17" t="s">
        <v>140</v>
      </c>
      <c r="B38" s="11" t="s">
        <v>141</v>
      </c>
      <c r="C38" s="17" t="s">
        <v>142</v>
      </c>
      <c r="D38" s="17" t="s">
        <v>143</v>
      </c>
      <c r="E38" s="18" t="s">
        <v>53</v>
      </c>
      <c r="F38" s="17" t="s">
        <v>13</v>
      </c>
      <c r="G38" s="17">
        <v>76.4</v>
      </c>
      <c r="H38" s="19" t="s">
        <v>144</v>
      </c>
      <c r="I38" s="23">
        <v>38.2</v>
      </c>
      <c r="J38" s="17">
        <v>42.5</v>
      </c>
      <c r="K38" s="23">
        <v>80.7</v>
      </c>
    </row>
    <row r="39" s="1" customFormat="1" customHeight="1" spans="1:11">
      <c r="A39" s="17" t="s">
        <v>145</v>
      </c>
      <c r="B39" s="11" t="s">
        <v>146</v>
      </c>
      <c r="C39" s="17" t="s">
        <v>142</v>
      </c>
      <c r="D39" s="17" t="s">
        <v>97</v>
      </c>
      <c r="E39" s="18" t="s">
        <v>53</v>
      </c>
      <c r="F39" s="17" t="s">
        <v>19</v>
      </c>
      <c r="G39" s="17">
        <v>72.7</v>
      </c>
      <c r="H39" s="19">
        <v>82.8</v>
      </c>
      <c r="I39" s="23">
        <v>36.35</v>
      </c>
      <c r="J39" s="17">
        <v>41.4</v>
      </c>
      <c r="K39" s="23">
        <v>77.75</v>
      </c>
    </row>
    <row r="40" s="1" customFormat="1" customHeight="1" spans="1:11">
      <c r="A40" s="17" t="s">
        <v>145</v>
      </c>
      <c r="B40" s="11" t="s">
        <v>147</v>
      </c>
      <c r="C40" s="17" t="s">
        <v>142</v>
      </c>
      <c r="D40" s="17" t="s">
        <v>97</v>
      </c>
      <c r="E40" s="18" t="s">
        <v>53</v>
      </c>
      <c r="F40" s="17" t="s">
        <v>19</v>
      </c>
      <c r="G40" s="17">
        <v>66.6</v>
      </c>
      <c r="H40" s="19">
        <v>85.2</v>
      </c>
      <c r="I40" s="23">
        <v>33.3</v>
      </c>
      <c r="J40" s="17">
        <v>42.6</v>
      </c>
      <c r="K40" s="23">
        <v>75.9</v>
      </c>
    </row>
    <row r="41" s="1" customFormat="1" customHeight="1" spans="1:11">
      <c r="A41" s="17" t="s">
        <v>148</v>
      </c>
      <c r="B41" s="11" t="s">
        <v>149</v>
      </c>
      <c r="C41" s="17" t="s">
        <v>142</v>
      </c>
      <c r="D41" s="17" t="s">
        <v>150</v>
      </c>
      <c r="E41" s="18" t="s">
        <v>53</v>
      </c>
      <c r="F41" s="17" t="s">
        <v>19</v>
      </c>
      <c r="G41" s="17">
        <v>74</v>
      </c>
      <c r="H41" s="19">
        <v>81.6</v>
      </c>
      <c r="I41" s="23">
        <v>37</v>
      </c>
      <c r="J41" s="17">
        <v>40.8</v>
      </c>
      <c r="K41" s="23">
        <v>77.8</v>
      </c>
    </row>
    <row r="42" s="1" customFormat="1" customHeight="1" spans="1:11">
      <c r="A42" s="17" t="s">
        <v>148</v>
      </c>
      <c r="B42" s="11" t="s">
        <v>151</v>
      </c>
      <c r="C42" s="17" t="s">
        <v>142</v>
      </c>
      <c r="D42" s="17" t="s">
        <v>150</v>
      </c>
      <c r="E42" s="18" t="s">
        <v>53</v>
      </c>
      <c r="F42" s="17" t="s">
        <v>19</v>
      </c>
      <c r="G42" s="17">
        <v>73.1</v>
      </c>
      <c r="H42" s="19">
        <v>82.4</v>
      </c>
      <c r="I42" s="23">
        <v>36.55</v>
      </c>
      <c r="J42" s="17">
        <v>41.2</v>
      </c>
      <c r="K42" s="23">
        <v>77.75</v>
      </c>
    </row>
    <row r="43" s="1" customFormat="1" customHeight="1" spans="1:11">
      <c r="A43" s="17" t="s">
        <v>152</v>
      </c>
      <c r="B43" s="11" t="s">
        <v>153</v>
      </c>
      <c r="C43" s="17" t="s">
        <v>154</v>
      </c>
      <c r="D43" s="17" t="s">
        <v>155</v>
      </c>
      <c r="E43" s="18" t="s">
        <v>53</v>
      </c>
      <c r="F43" s="17" t="s">
        <v>19</v>
      </c>
      <c r="G43" s="17">
        <v>79.6</v>
      </c>
      <c r="H43" s="19">
        <v>81</v>
      </c>
      <c r="I43" s="23">
        <v>39.8</v>
      </c>
      <c r="J43" s="17">
        <v>40.5</v>
      </c>
      <c r="K43" s="23">
        <v>80.3</v>
      </c>
    </row>
    <row r="44" s="1" customFormat="1" customHeight="1" spans="1:11">
      <c r="A44" s="17" t="s">
        <v>152</v>
      </c>
      <c r="B44" s="11" t="s">
        <v>156</v>
      </c>
      <c r="C44" s="17" t="s">
        <v>154</v>
      </c>
      <c r="D44" s="17" t="s">
        <v>155</v>
      </c>
      <c r="E44" s="18" t="s">
        <v>53</v>
      </c>
      <c r="F44" s="17" t="s">
        <v>19</v>
      </c>
      <c r="G44" s="17">
        <v>77.7</v>
      </c>
      <c r="H44" s="19">
        <v>80.8</v>
      </c>
      <c r="I44" s="23">
        <v>38.85</v>
      </c>
      <c r="J44" s="17">
        <v>40.4</v>
      </c>
      <c r="K44" s="23">
        <v>79.25</v>
      </c>
    </row>
    <row r="45" s="1" customFormat="1" customHeight="1" spans="1:11">
      <c r="A45" s="17" t="s">
        <v>157</v>
      </c>
      <c r="B45" s="11" t="s">
        <v>158</v>
      </c>
      <c r="C45" s="17" t="s">
        <v>154</v>
      </c>
      <c r="D45" s="17" t="s">
        <v>159</v>
      </c>
      <c r="E45" s="18" t="s">
        <v>53</v>
      </c>
      <c r="F45" s="17" t="s">
        <v>13</v>
      </c>
      <c r="G45" s="17">
        <v>55.3</v>
      </c>
      <c r="H45" s="19">
        <v>77.5</v>
      </c>
      <c r="I45" s="23">
        <v>27.65</v>
      </c>
      <c r="J45" s="17">
        <v>38.75</v>
      </c>
      <c r="K45" s="23">
        <v>66.4</v>
      </c>
    </row>
    <row r="46" s="1" customFormat="1" customHeight="1" spans="1:11">
      <c r="A46" s="17" t="s">
        <v>160</v>
      </c>
      <c r="B46" s="11" t="s">
        <v>161</v>
      </c>
      <c r="C46" s="17" t="s">
        <v>162</v>
      </c>
      <c r="D46" s="17" t="s">
        <v>67</v>
      </c>
      <c r="E46" s="18" t="s">
        <v>53</v>
      </c>
      <c r="F46" s="17" t="s">
        <v>13</v>
      </c>
      <c r="G46" s="17">
        <v>55.9</v>
      </c>
      <c r="H46" s="19">
        <v>76.4</v>
      </c>
      <c r="I46" s="23">
        <v>27.95</v>
      </c>
      <c r="J46" s="17">
        <v>38.2</v>
      </c>
      <c r="K46" s="23">
        <v>66.15</v>
      </c>
    </row>
    <row r="47" s="1" customFormat="1" customHeight="1" spans="1:11">
      <c r="A47" s="17" t="s">
        <v>163</v>
      </c>
      <c r="B47" s="11" t="s">
        <v>164</v>
      </c>
      <c r="C47" s="17" t="s">
        <v>165</v>
      </c>
      <c r="D47" s="17" t="s">
        <v>166</v>
      </c>
      <c r="E47" s="18" t="s">
        <v>53</v>
      </c>
      <c r="F47" s="17" t="s">
        <v>22</v>
      </c>
      <c r="G47" s="17">
        <v>71.2</v>
      </c>
      <c r="H47" s="19">
        <v>75</v>
      </c>
      <c r="I47" s="23">
        <v>35.6</v>
      </c>
      <c r="J47" s="17">
        <v>37.5</v>
      </c>
      <c r="K47" s="23">
        <v>73.1</v>
      </c>
    </row>
    <row r="48" s="1" customFormat="1" customHeight="1" spans="1:11">
      <c r="A48" s="17" t="s">
        <v>163</v>
      </c>
      <c r="B48" s="11" t="s">
        <v>167</v>
      </c>
      <c r="C48" s="17" t="s">
        <v>165</v>
      </c>
      <c r="D48" s="17" t="s">
        <v>166</v>
      </c>
      <c r="E48" s="18" t="s">
        <v>53</v>
      </c>
      <c r="F48" s="17" t="s">
        <v>22</v>
      </c>
      <c r="G48" s="17">
        <v>65.8</v>
      </c>
      <c r="H48" s="19">
        <v>76.5</v>
      </c>
      <c r="I48" s="23">
        <v>32.9</v>
      </c>
      <c r="J48" s="17">
        <v>38.25</v>
      </c>
      <c r="K48" s="23">
        <v>71.15</v>
      </c>
    </row>
    <row r="49" s="1" customFormat="1" customHeight="1" spans="1:11">
      <c r="A49" s="17" t="s">
        <v>163</v>
      </c>
      <c r="B49" s="11" t="s">
        <v>168</v>
      </c>
      <c r="C49" s="17" t="s">
        <v>165</v>
      </c>
      <c r="D49" s="17" t="s">
        <v>166</v>
      </c>
      <c r="E49" s="18" t="s">
        <v>53</v>
      </c>
      <c r="F49" s="17" t="s">
        <v>22</v>
      </c>
      <c r="G49" s="17">
        <v>61.7</v>
      </c>
      <c r="H49" s="19">
        <v>77.4</v>
      </c>
      <c r="I49" s="23">
        <v>30.85</v>
      </c>
      <c r="J49" s="17">
        <v>38.7</v>
      </c>
      <c r="K49" s="23">
        <v>69.55</v>
      </c>
    </row>
    <row r="50" s="1" customFormat="1" customHeight="1" spans="1:11">
      <c r="A50" s="17" t="s">
        <v>169</v>
      </c>
      <c r="B50" s="11" t="s">
        <v>170</v>
      </c>
      <c r="C50" s="17" t="s">
        <v>165</v>
      </c>
      <c r="D50" s="17" t="s">
        <v>171</v>
      </c>
      <c r="E50" s="18" t="s">
        <v>53</v>
      </c>
      <c r="F50" s="17" t="s">
        <v>19</v>
      </c>
      <c r="G50" s="17">
        <v>74</v>
      </c>
      <c r="H50" s="19">
        <v>75.6</v>
      </c>
      <c r="I50" s="23">
        <v>37</v>
      </c>
      <c r="J50" s="17">
        <v>37.8</v>
      </c>
      <c r="K50" s="23">
        <v>74.8</v>
      </c>
    </row>
    <row r="51" s="1" customFormat="1" customHeight="1" spans="1:11">
      <c r="A51" s="17" t="s">
        <v>169</v>
      </c>
      <c r="B51" s="11" t="s">
        <v>172</v>
      </c>
      <c r="C51" s="17" t="s">
        <v>165</v>
      </c>
      <c r="D51" s="17" t="s">
        <v>171</v>
      </c>
      <c r="E51" s="18" t="s">
        <v>53</v>
      </c>
      <c r="F51" s="17" t="s">
        <v>19</v>
      </c>
      <c r="G51" s="17">
        <v>66</v>
      </c>
      <c r="H51" s="19">
        <v>76.8</v>
      </c>
      <c r="I51" s="23">
        <v>33</v>
      </c>
      <c r="J51" s="17">
        <v>38.4</v>
      </c>
      <c r="K51" s="23">
        <v>71.4</v>
      </c>
    </row>
    <row r="52" s="1" customFormat="1" customHeight="1" spans="1:11">
      <c r="A52" s="17" t="s">
        <v>173</v>
      </c>
      <c r="B52" s="11" t="s">
        <v>174</v>
      </c>
      <c r="C52" s="17" t="s">
        <v>165</v>
      </c>
      <c r="D52" s="17" t="s">
        <v>175</v>
      </c>
      <c r="E52" s="18" t="s">
        <v>53</v>
      </c>
      <c r="F52" s="17" t="s">
        <v>13</v>
      </c>
      <c r="G52" s="17">
        <v>60.2</v>
      </c>
      <c r="H52" s="19">
        <v>77.2</v>
      </c>
      <c r="I52" s="23">
        <v>30.1</v>
      </c>
      <c r="J52" s="17">
        <v>38.6</v>
      </c>
      <c r="K52" s="23">
        <v>68.7</v>
      </c>
    </row>
    <row r="53" s="1" customFormat="1" customHeight="1" spans="1:11">
      <c r="A53" s="17" t="s">
        <v>176</v>
      </c>
      <c r="B53" s="11" t="s">
        <v>177</v>
      </c>
      <c r="C53" s="17" t="s">
        <v>178</v>
      </c>
      <c r="D53" s="17" t="s">
        <v>179</v>
      </c>
      <c r="E53" s="18" t="s">
        <v>53</v>
      </c>
      <c r="F53" s="17" t="s">
        <v>13</v>
      </c>
      <c r="G53" s="17">
        <v>59.7</v>
      </c>
      <c r="H53" s="19">
        <v>80.8</v>
      </c>
      <c r="I53" s="23">
        <v>29.85</v>
      </c>
      <c r="J53" s="17">
        <v>40.4</v>
      </c>
      <c r="K53" s="23">
        <v>70.25</v>
      </c>
    </row>
    <row r="54" s="1" customFormat="1" customHeight="1" spans="1:11">
      <c r="A54" s="17" t="s">
        <v>180</v>
      </c>
      <c r="B54" s="11" t="s">
        <v>56</v>
      </c>
      <c r="C54" s="17" t="s">
        <v>178</v>
      </c>
      <c r="D54" s="17" t="s">
        <v>181</v>
      </c>
      <c r="E54" s="18" t="s">
        <v>53</v>
      </c>
      <c r="F54" s="17" t="s">
        <v>13</v>
      </c>
      <c r="G54" s="17">
        <v>68.5</v>
      </c>
      <c r="H54" s="19">
        <v>79.8</v>
      </c>
      <c r="I54" s="23">
        <v>34.25</v>
      </c>
      <c r="J54" s="17">
        <v>39.9</v>
      </c>
      <c r="K54" s="23">
        <v>74.15</v>
      </c>
    </row>
    <row r="55" s="1" customFormat="1" customHeight="1" spans="1:11">
      <c r="A55" s="17" t="s">
        <v>182</v>
      </c>
      <c r="B55" s="11" t="s">
        <v>183</v>
      </c>
      <c r="C55" s="17" t="s">
        <v>178</v>
      </c>
      <c r="D55" s="17" t="s">
        <v>184</v>
      </c>
      <c r="E55" s="18" t="s">
        <v>53</v>
      </c>
      <c r="F55" s="17" t="s">
        <v>13</v>
      </c>
      <c r="G55" s="17">
        <v>70.2</v>
      </c>
      <c r="H55" s="19">
        <v>76.4</v>
      </c>
      <c r="I55" s="23">
        <v>35.1</v>
      </c>
      <c r="J55" s="17">
        <v>38.2</v>
      </c>
      <c r="K55" s="23">
        <v>73.3</v>
      </c>
    </row>
    <row r="56" s="1" customFormat="1" customHeight="1" spans="1:11">
      <c r="A56" s="17" t="s">
        <v>185</v>
      </c>
      <c r="B56" s="11" t="s">
        <v>186</v>
      </c>
      <c r="C56" s="17" t="s">
        <v>187</v>
      </c>
      <c r="D56" s="17" t="s">
        <v>188</v>
      </c>
      <c r="E56" s="18" t="s">
        <v>53</v>
      </c>
      <c r="F56" s="17" t="s">
        <v>13</v>
      </c>
      <c r="G56" s="17">
        <v>58.4</v>
      </c>
      <c r="H56" s="19">
        <v>72</v>
      </c>
      <c r="I56" s="23">
        <v>29.2</v>
      </c>
      <c r="J56" s="17">
        <v>36</v>
      </c>
      <c r="K56" s="23">
        <v>65.2</v>
      </c>
    </row>
    <row r="57" s="1" customFormat="1" customHeight="1" spans="1:11">
      <c r="A57" s="20" t="s">
        <v>189</v>
      </c>
      <c r="B57" s="20" t="s">
        <v>189</v>
      </c>
      <c r="C57" s="21" t="s">
        <v>190</v>
      </c>
      <c r="D57" s="21" t="s">
        <v>191</v>
      </c>
      <c r="E57" s="18" t="s">
        <v>53</v>
      </c>
      <c r="F57" s="21">
        <v>2</v>
      </c>
      <c r="G57" s="22">
        <v>64.8</v>
      </c>
      <c r="H57" s="21">
        <v>84.7</v>
      </c>
      <c r="I57" s="21">
        <v>32.4</v>
      </c>
      <c r="J57" s="21">
        <v>42.35</v>
      </c>
      <c r="K57" s="21">
        <v>74.75</v>
      </c>
    </row>
    <row r="58" s="1" customFormat="1" customHeight="1" spans="1:11">
      <c r="A58" s="20" t="s">
        <v>189</v>
      </c>
      <c r="B58" s="20" t="s">
        <v>189</v>
      </c>
      <c r="C58" s="21" t="s">
        <v>190</v>
      </c>
      <c r="D58" s="21" t="s">
        <v>191</v>
      </c>
      <c r="E58" s="18" t="s">
        <v>53</v>
      </c>
      <c r="F58" s="21">
        <v>2</v>
      </c>
      <c r="G58" s="22">
        <v>69</v>
      </c>
      <c r="H58" s="21">
        <v>75.6</v>
      </c>
      <c r="I58" s="21">
        <v>34.5</v>
      </c>
      <c r="J58" s="21">
        <v>37.8</v>
      </c>
      <c r="K58" s="21">
        <v>72.3</v>
      </c>
    </row>
    <row r="59" s="1" customFormat="1" customHeight="1" spans="1:11">
      <c r="A59" s="20" t="s">
        <v>189</v>
      </c>
      <c r="B59" s="20" t="s">
        <v>189</v>
      </c>
      <c r="C59" s="21" t="s">
        <v>190</v>
      </c>
      <c r="D59" s="21" t="s">
        <v>191</v>
      </c>
      <c r="E59" s="18" t="s">
        <v>53</v>
      </c>
      <c r="F59" s="21">
        <v>2</v>
      </c>
      <c r="G59" s="22">
        <v>65.9</v>
      </c>
      <c r="H59" s="21">
        <v>76.26</v>
      </c>
      <c r="I59" s="21">
        <v>32.95</v>
      </c>
      <c r="J59" s="21">
        <v>38.13</v>
      </c>
      <c r="K59" s="21">
        <v>71.08</v>
      </c>
    </row>
    <row r="60" s="1" customFormat="1" customHeight="1" spans="1:11">
      <c r="A60" s="20" t="s">
        <v>189</v>
      </c>
      <c r="B60" s="20" t="s">
        <v>189</v>
      </c>
      <c r="C60" s="21" t="s">
        <v>190</v>
      </c>
      <c r="D60" s="21" t="s">
        <v>191</v>
      </c>
      <c r="E60" s="18" t="s">
        <v>53</v>
      </c>
      <c r="F60" s="21">
        <v>2</v>
      </c>
      <c r="G60" s="22">
        <v>66.4</v>
      </c>
      <c r="H60" s="21">
        <v>75.4</v>
      </c>
      <c r="I60" s="21">
        <v>33.2</v>
      </c>
      <c r="J60" s="21">
        <v>37.7</v>
      </c>
      <c r="K60" s="21">
        <v>70.9</v>
      </c>
    </row>
    <row r="61" s="1" customFormat="1" customHeight="1" spans="1:11">
      <c r="A61" s="20" t="s">
        <v>189</v>
      </c>
      <c r="B61" s="20" t="s">
        <v>189</v>
      </c>
      <c r="C61" s="21" t="s">
        <v>190</v>
      </c>
      <c r="D61" s="21" t="s">
        <v>191</v>
      </c>
      <c r="E61" s="18" t="s">
        <v>53</v>
      </c>
      <c r="F61" s="21">
        <v>2</v>
      </c>
      <c r="G61" s="22">
        <v>65.3</v>
      </c>
      <c r="H61" s="21">
        <v>75.8</v>
      </c>
      <c r="I61" s="21">
        <v>32.65</v>
      </c>
      <c r="J61" s="21">
        <v>37.9</v>
      </c>
      <c r="K61" s="21">
        <v>70.55</v>
      </c>
    </row>
    <row r="62" s="1" customFormat="1" customHeight="1" spans="1:11">
      <c r="A62" s="20" t="s">
        <v>189</v>
      </c>
      <c r="B62" s="20" t="s">
        <v>189</v>
      </c>
      <c r="C62" s="21" t="s">
        <v>190</v>
      </c>
      <c r="D62" s="21" t="s">
        <v>191</v>
      </c>
      <c r="E62" s="18" t="s">
        <v>53</v>
      </c>
      <c r="F62" s="21">
        <v>2</v>
      </c>
      <c r="G62" s="22">
        <v>62.5</v>
      </c>
      <c r="H62" s="21">
        <v>73</v>
      </c>
      <c r="I62" s="21">
        <v>31.25</v>
      </c>
      <c r="J62" s="21">
        <v>36.5</v>
      </c>
      <c r="K62" s="21">
        <v>67.75</v>
      </c>
    </row>
    <row r="63" s="1" customFormat="1" customHeight="1" spans="1:11">
      <c r="A63" s="20" t="s">
        <v>189</v>
      </c>
      <c r="B63" s="20" t="s">
        <v>189</v>
      </c>
      <c r="C63" s="21" t="s">
        <v>190</v>
      </c>
      <c r="D63" s="21" t="s">
        <v>192</v>
      </c>
      <c r="E63" s="18" t="s">
        <v>53</v>
      </c>
      <c r="F63" s="21">
        <v>1</v>
      </c>
      <c r="G63" s="22">
        <v>78.2</v>
      </c>
      <c r="H63" s="21">
        <v>83.14</v>
      </c>
      <c r="I63" s="21">
        <v>39.1</v>
      </c>
      <c r="J63" s="21">
        <v>41.57</v>
      </c>
      <c r="K63" s="21">
        <v>80.67</v>
      </c>
    </row>
    <row r="64" s="1" customFormat="1" customHeight="1" spans="1:11">
      <c r="A64" s="20" t="s">
        <v>189</v>
      </c>
      <c r="B64" s="20" t="s">
        <v>189</v>
      </c>
      <c r="C64" s="21" t="s">
        <v>190</v>
      </c>
      <c r="D64" s="21" t="s">
        <v>192</v>
      </c>
      <c r="E64" s="18" t="s">
        <v>53</v>
      </c>
      <c r="F64" s="21">
        <v>1</v>
      </c>
      <c r="G64" s="22">
        <v>81.1</v>
      </c>
      <c r="H64" s="21">
        <v>78.48</v>
      </c>
      <c r="I64" s="21">
        <v>40.55</v>
      </c>
      <c r="J64" s="21">
        <v>39.24</v>
      </c>
      <c r="K64" s="21">
        <v>79.79</v>
      </c>
    </row>
    <row r="65" s="1" customFormat="1" customHeight="1" spans="1:11">
      <c r="A65" s="20" t="s">
        <v>189</v>
      </c>
      <c r="B65" s="20" t="s">
        <v>189</v>
      </c>
      <c r="C65" s="21" t="s">
        <v>190</v>
      </c>
      <c r="D65" s="21" t="s">
        <v>192</v>
      </c>
      <c r="E65" s="18" t="s">
        <v>53</v>
      </c>
      <c r="F65" s="21">
        <v>1</v>
      </c>
      <c r="G65" s="22">
        <v>79.8</v>
      </c>
      <c r="H65" s="21">
        <v>76.76</v>
      </c>
      <c r="I65" s="21">
        <v>39.9</v>
      </c>
      <c r="J65" s="21">
        <v>38.38</v>
      </c>
      <c r="K65" s="21">
        <v>78.28</v>
      </c>
    </row>
    <row r="66" s="1" customFormat="1" customHeight="1" spans="1:11">
      <c r="A66" s="20" t="s">
        <v>189</v>
      </c>
      <c r="B66" s="20" t="s">
        <v>189</v>
      </c>
      <c r="C66" s="21" t="s">
        <v>193</v>
      </c>
      <c r="D66" s="21" t="s">
        <v>194</v>
      </c>
      <c r="E66" s="18" t="s">
        <v>53</v>
      </c>
      <c r="F66" s="21">
        <v>2</v>
      </c>
      <c r="G66" s="22">
        <v>70.7</v>
      </c>
      <c r="H66" s="21">
        <v>81.42</v>
      </c>
      <c r="I66" s="21">
        <v>35.35</v>
      </c>
      <c r="J66" s="21">
        <v>40.71</v>
      </c>
      <c r="K66" s="21">
        <v>76.06</v>
      </c>
    </row>
    <row r="67" s="1" customFormat="1" customHeight="1" spans="1:11">
      <c r="A67" s="20" t="s">
        <v>189</v>
      </c>
      <c r="B67" s="20" t="s">
        <v>189</v>
      </c>
      <c r="C67" s="21" t="s">
        <v>193</v>
      </c>
      <c r="D67" s="21" t="s">
        <v>194</v>
      </c>
      <c r="E67" s="18" t="s">
        <v>53</v>
      </c>
      <c r="F67" s="21">
        <v>2</v>
      </c>
      <c r="G67" s="22">
        <v>66.2</v>
      </c>
      <c r="H67" s="21">
        <v>79.18</v>
      </c>
      <c r="I67" s="21">
        <v>33.1</v>
      </c>
      <c r="J67" s="21">
        <v>39.59</v>
      </c>
      <c r="K67" s="21">
        <v>72.69</v>
      </c>
    </row>
    <row r="68" s="1" customFormat="1" customHeight="1" spans="1:11">
      <c r="A68" s="20" t="s">
        <v>189</v>
      </c>
      <c r="B68" s="20" t="s">
        <v>189</v>
      </c>
      <c r="C68" s="21" t="s">
        <v>193</v>
      </c>
      <c r="D68" s="21" t="s">
        <v>194</v>
      </c>
      <c r="E68" s="18" t="s">
        <v>53</v>
      </c>
      <c r="F68" s="21">
        <v>2</v>
      </c>
      <c r="G68" s="22">
        <v>62.1</v>
      </c>
      <c r="H68" s="21">
        <v>78.48</v>
      </c>
      <c r="I68" s="21">
        <v>31.05</v>
      </c>
      <c r="J68" s="21">
        <v>39.24</v>
      </c>
      <c r="K68" s="21">
        <v>70.29</v>
      </c>
    </row>
    <row r="69" s="1" customFormat="1" customHeight="1" spans="1:11">
      <c r="A69" s="20" t="s">
        <v>189</v>
      </c>
      <c r="B69" s="20" t="s">
        <v>189</v>
      </c>
      <c r="C69" s="21" t="s">
        <v>193</v>
      </c>
      <c r="D69" s="21" t="s">
        <v>194</v>
      </c>
      <c r="E69" s="18" t="s">
        <v>53</v>
      </c>
      <c r="F69" s="21">
        <v>2</v>
      </c>
      <c r="G69" s="22">
        <v>61.5</v>
      </c>
      <c r="H69" s="21">
        <v>77.86</v>
      </c>
      <c r="I69" s="21">
        <v>30.75</v>
      </c>
      <c r="J69" s="21">
        <v>38.93</v>
      </c>
      <c r="K69" s="21">
        <v>69.68</v>
      </c>
    </row>
    <row r="70" s="1" customFormat="1" customHeight="1" spans="1:11">
      <c r="A70" s="20" t="s">
        <v>189</v>
      </c>
      <c r="B70" s="20" t="s">
        <v>189</v>
      </c>
      <c r="C70" s="21" t="s">
        <v>193</v>
      </c>
      <c r="D70" s="21" t="s">
        <v>194</v>
      </c>
      <c r="E70" s="18" t="s">
        <v>53</v>
      </c>
      <c r="F70" s="21">
        <v>2</v>
      </c>
      <c r="G70" s="22">
        <v>62.4</v>
      </c>
      <c r="H70" s="21">
        <v>75.44</v>
      </c>
      <c r="I70" s="21">
        <v>31.2</v>
      </c>
      <c r="J70" s="21">
        <v>37.72</v>
      </c>
      <c r="K70" s="21">
        <v>68.92</v>
      </c>
    </row>
    <row r="71" s="1" customFormat="1" customHeight="1" spans="1:11">
      <c r="A71" s="20" t="s">
        <v>189</v>
      </c>
      <c r="B71" s="20" t="s">
        <v>189</v>
      </c>
      <c r="C71" s="21" t="s">
        <v>193</v>
      </c>
      <c r="D71" s="21" t="s">
        <v>194</v>
      </c>
      <c r="E71" s="18" t="s">
        <v>53</v>
      </c>
      <c r="F71" s="21">
        <v>2</v>
      </c>
      <c r="G71" s="22">
        <v>61.3</v>
      </c>
      <c r="H71" s="21">
        <v>73.34</v>
      </c>
      <c r="I71" s="21">
        <v>30.65</v>
      </c>
      <c r="J71" s="21">
        <v>36.67</v>
      </c>
      <c r="K71" s="21">
        <v>67.32</v>
      </c>
    </row>
    <row r="72" s="1" customFormat="1" customHeight="1" spans="1:11">
      <c r="A72" s="20" t="s">
        <v>189</v>
      </c>
      <c r="B72" s="20" t="s">
        <v>189</v>
      </c>
      <c r="C72" s="21" t="s">
        <v>193</v>
      </c>
      <c r="D72" s="21" t="s">
        <v>195</v>
      </c>
      <c r="E72" s="18" t="s">
        <v>53</v>
      </c>
      <c r="F72" s="21">
        <v>1</v>
      </c>
      <c r="G72" s="22">
        <v>75.1</v>
      </c>
      <c r="H72" s="21">
        <v>81.08</v>
      </c>
      <c r="I72" s="21">
        <v>37.55</v>
      </c>
      <c r="J72" s="21">
        <v>40.54</v>
      </c>
      <c r="K72" s="21">
        <v>78.09</v>
      </c>
    </row>
    <row r="73" s="1" customFormat="1" customHeight="1" spans="1:11">
      <c r="A73" s="20" t="s">
        <v>189</v>
      </c>
      <c r="B73" s="20" t="s">
        <v>189</v>
      </c>
      <c r="C73" s="21" t="s">
        <v>193</v>
      </c>
      <c r="D73" s="21" t="s">
        <v>195</v>
      </c>
      <c r="E73" s="18" t="s">
        <v>53</v>
      </c>
      <c r="F73" s="21">
        <v>1</v>
      </c>
      <c r="G73" s="22">
        <v>73</v>
      </c>
      <c r="H73" s="21">
        <v>79.8</v>
      </c>
      <c r="I73" s="21">
        <v>36.5</v>
      </c>
      <c r="J73" s="21">
        <v>39.9</v>
      </c>
      <c r="K73" s="21">
        <v>76.4</v>
      </c>
    </row>
    <row r="74" s="1" customFormat="1" customHeight="1" spans="1:11">
      <c r="A74" s="20" t="s">
        <v>189</v>
      </c>
      <c r="B74" s="20" t="s">
        <v>189</v>
      </c>
      <c r="C74" s="21" t="s">
        <v>193</v>
      </c>
      <c r="D74" s="21" t="s">
        <v>195</v>
      </c>
      <c r="E74" s="18" t="s">
        <v>53</v>
      </c>
      <c r="F74" s="21">
        <v>1</v>
      </c>
      <c r="G74" s="22">
        <v>72.8</v>
      </c>
      <c r="H74" s="21">
        <v>76.42</v>
      </c>
      <c r="I74" s="21">
        <v>36.4</v>
      </c>
      <c r="J74" s="21">
        <v>38.21</v>
      </c>
      <c r="K74" s="21">
        <v>74.61</v>
      </c>
    </row>
    <row r="75" s="1" customFormat="1" customHeight="1" spans="1:11">
      <c r="A75" s="20" t="s">
        <v>189</v>
      </c>
      <c r="B75" s="20" t="s">
        <v>189</v>
      </c>
      <c r="C75" s="21" t="s">
        <v>196</v>
      </c>
      <c r="D75" s="21" t="s">
        <v>143</v>
      </c>
      <c r="E75" s="18" t="s">
        <v>53</v>
      </c>
      <c r="F75" s="21">
        <v>1</v>
      </c>
      <c r="G75" s="22">
        <v>72.4</v>
      </c>
      <c r="H75" s="21">
        <v>80.62</v>
      </c>
      <c r="I75" s="21">
        <v>36.2</v>
      </c>
      <c r="J75" s="21">
        <v>40.31</v>
      </c>
      <c r="K75" s="21">
        <v>76.51</v>
      </c>
    </row>
    <row r="76" s="1" customFormat="1" customHeight="1" spans="1:11">
      <c r="A76" s="20" t="s">
        <v>189</v>
      </c>
      <c r="B76" s="20" t="s">
        <v>189</v>
      </c>
      <c r="C76" s="21" t="s">
        <v>196</v>
      </c>
      <c r="D76" s="21" t="s">
        <v>143</v>
      </c>
      <c r="E76" s="18" t="s">
        <v>53</v>
      </c>
      <c r="F76" s="21">
        <v>1</v>
      </c>
      <c r="G76" s="22">
        <v>70.8</v>
      </c>
      <c r="H76" s="21">
        <v>77.86</v>
      </c>
      <c r="I76" s="21">
        <v>35.4</v>
      </c>
      <c r="J76" s="21">
        <v>38.93</v>
      </c>
      <c r="K76" s="21">
        <v>74.33</v>
      </c>
    </row>
    <row r="77" s="1" customFormat="1" customHeight="1" spans="1:11">
      <c r="A77" s="20" t="s">
        <v>189</v>
      </c>
      <c r="B77" s="20" t="s">
        <v>189</v>
      </c>
      <c r="C77" s="21" t="s">
        <v>196</v>
      </c>
      <c r="D77" s="21" t="s">
        <v>143</v>
      </c>
      <c r="E77" s="18" t="s">
        <v>53</v>
      </c>
      <c r="F77" s="21">
        <v>1</v>
      </c>
      <c r="G77" s="22">
        <v>73.5</v>
      </c>
      <c r="H77" s="21">
        <v>74.38</v>
      </c>
      <c r="I77" s="21">
        <v>36.75</v>
      </c>
      <c r="J77" s="21">
        <v>37.19</v>
      </c>
      <c r="K77" s="21">
        <v>73.94</v>
      </c>
    </row>
    <row r="78" s="1" customFormat="1" customHeight="1" spans="1:11">
      <c r="A78" s="24">
        <v>2022003018</v>
      </c>
      <c r="B78" s="9" t="s">
        <v>13</v>
      </c>
      <c r="C78" s="24" t="s">
        <v>197</v>
      </c>
      <c r="D78" s="24" t="s">
        <v>198</v>
      </c>
      <c r="E78" s="24">
        <v>3</v>
      </c>
      <c r="F78" s="24">
        <v>1</v>
      </c>
      <c r="G78" s="25" t="s">
        <v>16</v>
      </c>
      <c r="H78" s="25">
        <v>80.3</v>
      </c>
      <c r="I78" s="25" t="s">
        <v>16</v>
      </c>
      <c r="J78" s="25" t="s">
        <v>16</v>
      </c>
      <c r="K78" s="25">
        <v>80.3</v>
      </c>
    </row>
    <row r="79" s="1" customFormat="1" customHeight="1" spans="1:11">
      <c r="A79" s="24">
        <v>2022003019</v>
      </c>
      <c r="B79" s="9" t="s">
        <v>19</v>
      </c>
      <c r="C79" s="24" t="s">
        <v>197</v>
      </c>
      <c r="D79" s="24" t="s">
        <v>199</v>
      </c>
      <c r="E79" s="24">
        <v>3</v>
      </c>
      <c r="F79" s="24">
        <v>1</v>
      </c>
      <c r="G79" s="25" t="s">
        <v>16</v>
      </c>
      <c r="H79" s="25">
        <v>81.5</v>
      </c>
      <c r="I79" s="25" t="s">
        <v>16</v>
      </c>
      <c r="J79" s="25" t="s">
        <v>16</v>
      </c>
      <c r="K79" s="25">
        <v>81.5</v>
      </c>
    </row>
    <row r="80" s="1" customFormat="1" customHeight="1" spans="1:11">
      <c r="A80" s="24">
        <v>2022003060</v>
      </c>
      <c r="B80" s="9" t="s">
        <v>22</v>
      </c>
      <c r="C80" s="24" t="s">
        <v>197</v>
      </c>
      <c r="D80" s="24" t="s">
        <v>198</v>
      </c>
      <c r="E80" s="24">
        <v>3</v>
      </c>
      <c r="F80" s="24">
        <v>1</v>
      </c>
      <c r="G80" s="25" t="s">
        <v>16</v>
      </c>
      <c r="H80" s="25">
        <v>79.4</v>
      </c>
      <c r="I80" s="25" t="s">
        <v>16</v>
      </c>
      <c r="J80" s="25" t="s">
        <v>16</v>
      </c>
      <c r="K80" s="25">
        <v>79.4</v>
      </c>
    </row>
    <row r="81" s="1" customFormat="1" customHeight="1" spans="1:11">
      <c r="A81" s="26" t="s">
        <v>200</v>
      </c>
      <c r="B81" s="9" t="s">
        <v>26</v>
      </c>
      <c r="C81" s="26" t="s">
        <v>201</v>
      </c>
      <c r="D81" s="27" t="s">
        <v>202</v>
      </c>
      <c r="E81" s="24">
        <v>6</v>
      </c>
      <c r="F81" s="24">
        <v>1</v>
      </c>
      <c r="G81" s="28">
        <v>66</v>
      </c>
      <c r="H81" s="29">
        <v>33</v>
      </c>
      <c r="I81" s="33">
        <v>77.6</v>
      </c>
      <c r="J81" s="29">
        <v>38.8</v>
      </c>
      <c r="K81" s="29">
        <v>71.8</v>
      </c>
    </row>
    <row r="82" s="1" customFormat="1" customHeight="1" spans="1:11">
      <c r="A82" s="26" t="s">
        <v>203</v>
      </c>
      <c r="B82" s="9" t="s">
        <v>29</v>
      </c>
      <c r="C82" s="26" t="s">
        <v>201</v>
      </c>
      <c r="D82" s="27" t="s">
        <v>204</v>
      </c>
      <c r="E82" s="24">
        <v>6</v>
      </c>
      <c r="F82" s="24">
        <v>2</v>
      </c>
      <c r="G82" s="28">
        <v>57</v>
      </c>
      <c r="H82" s="29">
        <v>28.5</v>
      </c>
      <c r="I82" s="33">
        <v>74.6</v>
      </c>
      <c r="J82" s="29">
        <v>37.3</v>
      </c>
      <c r="K82" s="29">
        <v>65.8</v>
      </c>
    </row>
    <row r="83" s="1" customFormat="1" customHeight="1" spans="1:11">
      <c r="A83" s="26" t="s">
        <v>205</v>
      </c>
      <c r="B83" s="9" t="s">
        <v>31</v>
      </c>
      <c r="C83" s="26" t="s">
        <v>201</v>
      </c>
      <c r="D83" s="27" t="s">
        <v>206</v>
      </c>
      <c r="E83" s="24">
        <v>6</v>
      </c>
      <c r="F83" s="24">
        <v>2</v>
      </c>
      <c r="G83" s="24">
        <v>63</v>
      </c>
      <c r="H83" s="29">
        <v>31.5</v>
      </c>
      <c r="I83" s="29">
        <v>77.3</v>
      </c>
      <c r="J83" s="29">
        <v>38.65</v>
      </c>
      <c r="K83" s="29">
        <v>70.15</v>
      </c>
    </row>
    <row r="84" s="1" customFormat="1" customHeight="1" spans="1:11">
      <c r="A84" s="26" t="s">
        <v>205</v>
      </c>
      <c r="B84" s="9" t="s">
        <v>33</v>
      </c>
      <c r="C84" s="26" t="s">
        <v>201</v>
      </c>
      <c r="D84" s="27" t="s">
        <v>206</v>
      </c>
      <c r="E84" s="24">
        <v>6</v>
      </c>
      <c r="F84" s="24">
        <v>2</v>
      </c>
      <c r="G84" s="24">
        <v>62</v>
      </c>
      <c r="H84" s="29">
        <v>31</v>
      </c>
      <c r="I84" s="29">
        <v>77</v>
      </c>
      <c r="J84" s="29">
        <v>38.5</v>
      </c>
      <c r="K84" s="29">
        <v>69.5</v>
      </c>
    </row>
    <row r="85" s="1" customFormat="1" customHeight="1" spans="1:11">
      <c r="A85" s="26" t="s">
        <v>207</v>
      </c>
      <c r="B85" s="9" t="s">
        <v>36</v>
      </c>
      <c r="C85" s="26" t="s">
        <v>201</v>
      </c>
      <c r="D85" s="27" t="s">
        <v>208</v>
      </c>
      <c r="E85" s="24">
        <v>6</v>
      </c>
      <c r="F85" s="24">
        <v>1</v>
      </c>
      <c r="G85" s="28">
        <v>62</v>
      </c>
      <c r="H85" s="29">
        <v>31</v>
      </c>
      <c r="I85" s="33">
        <v>75.9</v>
      </c>
      <c r="J85" s="29">
        <v>37.95</v>
      </c>
      <c r="K85" s="29">
        <v>68.95</v>
      </c>
    </row>
    <row r="86" s="1" customFormat="1" customHeight="1" spans="1:11">
      <c r="A86" s="26" t="s">
        <v>209</v>
      </c>
      <c r="B86" s="9" t="s">
        <v>39</v>
      </c>
      <c r="C86" s="26" t="s">
        <v>201</v>
      </c>
      <c r="D86" s="27" t="s">
        <v>210</v>
      </c>
      <c r="E86" s="24">
        <v>6</v>
      </c>
      <c r="F86" s="24">
        <v>2</v>
      </c>
      <c r="G86" s="24">
        <v>64</v>
      </c>
      <c r="H86" s="29">
        <v>32</v>
      </c>
      <c r="I86" s="29">
        <v>75.4</v>
      </c>
      <c r="J86" s="29">
        <v>37.7</v>
      </c>
      <c r="K86" s="29">
        <v>69.7</v>
      </c>
    </row>
    <row r="87" s="1" customFormat="1" customHeight="1" spans="1:11">
      <c r="A87" s="26" t="s">
        <v>211</v>
      </c>
      <c r="B87" s="9" t="s">
        <v>42</v>
      </c>
      <c r="C87" s="26" t="s">
        <v>201</v>
      </c>
      <c r="D87" s="27" t="s">
        <v>212</v>
      </c>
      <c r="E87" s="24">
        <v>6</v>
      </c>
      <c r="F87" s="24">
        <v>1</v>
      </c>
      <c r="G87" s="28">
        <v>74</v>
      </c>
      <c r="H87" s="29">
        <v>37</v>
      </c>
      <c r="I87" s="33">
        <v>77.1</v>
      </c>
      <c r="J87" s="29">
        <v>38.55</v>
      </c>
      <c r="K87" s="29">
        <v>75.55</v>
      </c>
    </row>
    <row r="88" s="1" customFormat="1" customHeight="1" spans="1:11">
      <c r="A88" s="26" t="s">
        <v>213</v>
      </c>
      <c r="B88" s="9" t="s">
        <v>45</v>
      </c>
      <c r="C88" s="26" t="s">
        <v>201</v>
      </c>
      <c r="D88" s="27" t="s">
        <v>214</v>
      </c>
      <c r="E88" s="24">
        <v>6</v>
      </c>
      <c r="F88" s="24">
        <v>1</v>
      </c>
      <c r="G88" s="24">
        <v>82</v>
      </c>
      <c r="H88" s="29">
        <v>41</v>
      </c>
      <c r="I88" s="29">
        <v>76.6</v>
      </c>
      <c r="J88" s="29">
        <v>38.3</v>
      </c>
      <c r="K88" s="29">
        <v>79.3</v>
      </c>
    </row>
    <row r="89" s="1" customFormat="1" customHeight="1" spans="1:11">
      <c r="A89" s="26" t="s">
        <v>215</v>
      </c>
      <c r="B89" s="9" t="s">
        <v>48</v>
      </c>
      <c r="C89" s="26" t="s">
        <v>201</v>
      </c>
      <c r="D89" s="27" t="s">
        <v>216</v>
      </c>
      <c r="E89" s="24">
        <v>6</v>
      </c>
      <c r="F89" s="24">
        <v>1</v>
      </c>
      <c r="G89" s="28">
        <v>79</v>
      </c>
      <c r="H89" s="29">
        <v>39.5</v>
      </c>
      <c r="I89" s="33">
        <v>76.8</v>
      </c>
      <c r="J89" s="29">
        <v>38.4</v>
      </c>
      <c r="K89" s="29">
        <v>77.9</v>
      </c>
    </row>
    <row r="90" s="1" customFormat="1" customHeight="1" spans="1:11">
      <c r="A90" s="26" t="s">
        <v>217</v>
      </c>
      <c r="B90" s="9" t="s">
        <v>106</v>
      </c>
      <c r="C90" s="26" t="s">
        <v>201</v>
      </c>
      <c r="D90" s="27" t="s">
        <v>218</v>
      </c>
      <c r="E90" s="24">
        <v>6</v>
      </c>
      <c r="F90" s="24">
        <v>2</v>
      </c>
      <c r="G90" s="28">
        <v>69</v>
      </c>
      <c r="H90" s="29">
        <v>34.5</v>
      </c>
      <c r="I90" s="33">
        <v>77.8</v>
      </c>
      <c r="J90" s="29">
        <v>38.9</v>
      </c>
      <c r="K90" s="29">
        <v>73.4</v>
      </c>
    </row>
    <row r="91" s="1" customFormat="1" customHeight="1" spans="1:11">
      <c r="A91" s="26" t="s">
        <v>219</v>
      </c>
      <c r="B91" s="9" t="s">
        <v>112</v>
      </c>
      <c r="C91" s="26" t="s">
        <v>201</v>
      </c>
      <c r="D91" s="27" t="s">
        <v>220</v>
      </c>
      <c r="E91" s="24">
        <v>6</v>
      </c>
      <c r="F91" s="24">
        <v>2</v>
      </c>
      <c r="G91" s="28">
        <v>55</v>
      </c>
      <c r="H91" s="29">
        <v>27.5</v>
      </c>
      <c r="I91" s="33">
        <v>74.6</v>
      </c>
      <c r="J91" s="29">
        <v>37.3</v>
      </c>
      <c r="K91" s="29">
        <v>64.8</v>
      </c>
    </row>
    <row r="92" s="1" customFormat="1" customHeight="1" spans="1:11">
      <c r="A92" s="26" t="s">
        <v>221</v>
      </c>
      <c r="B92" s="9" t="s">
        <v>116</v>
      </c>
      <c r="C92" s="26" t="s">
        <v>201</v>
      </c>
      <c r="D92" s="27" t="s">
        <v>222</v>
      </c>
      <c r="E92" s="24">
        <v>6</v>
      </c>
      <c r="F92" s="24">
        <v>2</v>
      </c>
      <c r="G92" s="28">
        <v>65</v>
      </c>
      <c r="H92" s="29">
        <v>32.5</v>
      </c>
      <c r="I92" s="33">
        <v>78.1</v>
      </c>
      <c r="J92" s="29">
        <v>39.05</v>
      </c>
      <c r="K92" s="29">
        <v>71.55</v>
      </c>
    </row>
    <row r="93" s="1" customFormat="1" customHeight="1" spans="1:11">
      <c r="A93" s="26" t="s">
        <v>221</v>
      </c>
      <c r="B93" s="9" t="s">
        <v>119</v>
      </c>
      <c r="C93" s="26" t="s">
        <v>201</v>
      </c>
      <c r="D93" s="27" t="s">
        <v>222</v>
      </c>
      <c r="E93" s="24">
        <v>6</v>
      </c>
      <c r="F93" s="24">
        <v>2</v>
      </c>
      <c r="G93" s="28">
        <v>64</v>
      </c>
      <c r="H93" s="29">
        <v>32</v>
      </c>
      <c r="I93" s="33">
        <v>78.2</v>
      </c>
      <c r="J93" s="29">
        <v>39.1</v>
      </c>
      <c r="K93" s="29">
        <v>71.1</v>
      </c>
    </row>
    <row r="94" s="1" customFormat="1" customHeight="1" spans="1:11">
      <c r="A94" s="26" t="s">
        <v>223</v>
      </c>
      <c r="B94" s="9" t="s">
        <v>121</v>
      </c>
      <c r="C94" s="26" t="s">
        <v>201</v>
      </c>
      <c r="D94" s="27" t="s">
        <v>224</v>
      </c>
      <c r="E94" s="24">
        <v>6</v>
      </c>
      <c r="F94" s="24">
        <v>1</v>
      </c>
      <c r="G94" s="28">
        <v>58</v>
      </c>
      <c r="H94" s="29">
        <v>29</v>
      </c>
      <c r="I94" s="33">
        <v>77</v>
      </c>
      <c r="J94" s="29">
        <v>38.5</v>
      </c>
      <c r="K94" s="29">
        <v>67.5</v>
      </c>
    </row>
    <row r="95" s="1" customFormat="1" customHeight="1" spans="1:11">
      <c r="A95" s="26" t="s">
        <v>225</v>
      </c>
      <c r="B95" s="9" t="s">
        <v>125</v>
      </c>
      <c r="C95" s="26" t="s">
        <v>201</v>
      </c>
      <c r="D95" s="27" t="s">
        <v>226</v>
      </c>
      <c r="E95" s="24">
        <v>6</v>
      </c>
      <c r="F95" s="24">
        <v>1</v>
      </c>
      <c r="G95" s="24">
        <v>58</v>
      </c>
      <c r="H95" s="29">
        <v>29</v>
      </c>
      <c r="I95" s="29">
        <v>75.1</v>
      </c>
      <c r="J95" s="29">
        <v>37.55</v>
      </c>
      <c r="K95" s="29">
        <v>66.55</v>
      </c>
    </row>
    <row r="96" s="1" customFormat="1" customHeight="1" spans="1:11">
      <c r="A96" s="26" t="s">
        <v>227</v>
      </c>
      <c r="B96" s="9" t="s">
        <v>128</v>
      </c>
      <c r="C96" s="26" t="s">
        <v>201</v>
      </c>
      <c r="D96" s="27" t="s">
        <v>228</v>
      </c>
      <c r="E96" s="24">
        <v>6</v>
      </c>
      <c r="F96" s="24">
        <v>2</v>
      </c>
      <c r="G96" s="28">
        <v>63</v>
      </c>
      <c r="H96" s="29">
        <v>31.5</v>
      </c>
      <c r="I96" s="33">
        <v>77.4</v>
      </c>
      <c r="J96" s="33">
        <v>38.7</v>
      </c>
      <c r="K96" s="29">
        <v>70.2</v>
      </c>
    </row>
    <row r="97" s="1" customFormat="1" customHeight="1" spans="1:11">
      <c r="A97" s="26" t="s">
        <v>227</v>
      </c>
      <c r="B97" s="9" t="s">
        <v>131</v>
      </c>
      <c r="C97" s="26" t="s">
        <v>201</v>
      </c>
      <c r="D97" s="27" t="s">
        <v>228</v>
      </c>
      <c r="E97" s="24">
        <v>6</v>
      </c>
      <c r="F97" s="24">
        <v>2</v>
      </c>
      <c r="G97" s="28">
        <v>62</v>
      </c>
      <c r="H97" s="29">
        <v>31</v>
      </c>
      <c r="I97" s="33">
        <v>73.8</v>
      </c>
      <c r="J97" s="33">
        <v>36.9</v>
      </c>
      <c r="K97" s="29">
        <v>67.9</v>
      </c>
    </row>
    <row r="98" s="1" customFormat="1" customHeight="1" spans="1:11">
      <c r="A98" s="26" t="s">
        <v>229</v>
      </c>
      <c r="B98" s="9" t="s">
        <v>134</v>
      </c>
      <c r="C98" s="26" t="s">
        <v>201</v>
      </c>
      <c r="D98" s="27" t="s">
        <v>230</v>
      </c>
      <c r="E98" s="24">
        <v>6</v>
      </c>
      <c r="F98" s="24">
        <v>2</v>
      </c>
      <c r="G98" s="28">
        <v>60</v>
      </c>
      <c r="H98" s="29">
        <v>30</v>
      </c>
      <c r="I98" s="33">
        <v>76.6</v>
      </c>
      <c r="J98" s="29">
        <v>38.3</v>
      </c>
      <c r="K98" s="29">
        <v>68.3</v>
      </c>
    </row>
    <row r="99" s="1" customFormat="1" customHeight="1" spans="1:11">
      <c r="A99" s="26" t="s">
        <v>231</v>
      </c>
      <c r="B99" s="9" t="s">
        <v>136</v>
      </c>
      <c r="C99" s="26" t="s">
        <v>201</v>
      </c>
      <c r="D99" s="27" t="s">
        <v>232</v>
      </c>
      <c r="E99" s="24">
        <v>6</v>
      </c>
      <c r="F99" s="24">
        <v>1</v>
      </c>
      <c r="G99" s="24">
        <v>50</v>
      </c>
      <c r="H99" s="29">
        <v>25</v>
      </c>
      <c r="I99" s="29">
        <v>76.2</v>
      </c>
      <c r="J99" s="33">
        <v>38.1</v>
      </c>
      <c r="K99" s="29">
        <v>63.1</v>
      </c>
    </row>
    <row r="100" s="1" customFormat="1" customHeight="1" spans="1:11">
      <c r="A100" s="26" t="s">
        <v>233</v>
      </c>
      <c r="B100" s="9" t="s">
        <v>138</v>
      </c>
      <c r="C100" s="26" t="s">
        <v>201</v>
      </c>
      <c r="D100" s="27" t="s">
        <v>234</v>
      </c>
      <c r="E100" s="24">
        <v>6</v>
      </c>
      <c r="F100" s="24">
        <v>1</v>
      </c>
      <c r="G100" s="28">
        <v>81</v>
      </c>
      <c r="H100" s="29">
        <v>40.5</v>
      </c>
      <c r="I100" s="33">
        <v>76</v>
      </c>
      <c r="J100" s="33">
        <v>38</v>
      </c>
      <c r="K100" s="29">
        <v>78.5</v>
      </c>
    </row>
    <row r="101" s="1" customFormat="1" customHeight="1" spans="1:11">
      <c r="A101" s="26" t="s">
        <v>235</v>
      </c>
      <c r="B101" s="9" t="s">
        <v>141</v>
      </c>
      <c r="C101" s="26" t="s">
        <v>201</v>
      </c>
      <c r="D101" s="27" t="s">
        <v>236</v>
      </c>
      <c r="E101" s="24">
        <v>6</v>
      </c>
      <c r="F101" s="24">
        <v>1</v>
      </c>
      <c r="G101" s="28">
        <v>58</v>
      </c>
      <c r="H101" s="29">
        <v>29</v>
      </c>
      <c r="I101" s="33">
        <v>76.8</v>
      </c>
      <c r="J101" s="33">
        <v>38.4</v>
      </c>
      <c r="K101" s="29">
        <v>67.4</v>
      </c>
    </row>
    <row r="102" s="1" customFormat="1" customHeight="1" spans="1:11">
      <c r="A102" s="26" t="s">
        <v>237</v>
      </c>
      <c r="B102" s="9" t="s">
        <v>146</v>
      </c>
      <c r="C102" s="26" t="s">
        <v>201</v>
      </c>
      <c r="D102" s="27" t="s">
        <v>238</v>
      </c>
      <c r="E102" s="24">
        <v>6</v>
      </c>
      <c r="F102" s="24">
        <v>5</v>
      </c>
      <c r="G102" s="28">
        <v>72</v>
      </c>
      <c r="H102" s="29">
        <v>36</v>
      </c>
      <c r="I102" s="33">
        <v>81</v>
      </c>
      <c r="J102" s="33">
        <v>40.5</v>
      </c>
      <c r="K102" s="29">
        <v>76.5</v>
      </c>
    </row>
    <row r="103" s="1" customFormat="1" customHeight="1" spans="1:11">
      <c r="A103" s="26" t="s">
        <v>237</v>
      </c>
      <c r="B103" s="9" t="s">
        <v>147</v>
      </c>
      <c r="C103" s="26" t="s">
        <v>201</v>
      </c>
      <c r="D103" s="27" t="s">
        <v>238</v>
      </c>
      <c r="E103" s="24">
        <v>6</v>
      </c>
      <c r="F103" s="24">
        <v>5</v>
      </c>
      <c r="G103" s="28">
        <v>66</v>
      </c>
      <c r="H103" s="29">
        <v>33</v>
      </c>
      <c r="I103" s="33">
        <v>74</v>
      </c>
      <c r="J103" s="33">
        <v>37</v>
      </c>
      <c r="K103" s="29">
        <v>70</v>
      </c>
    </row>
    <row r="104" s="1" customFormat="1" customHeight="1" spans="1:11">
      <c r="A104" s="26" t="s">
        <v>237</v>
      </c>
      <c r="B104" s="9" t="s">
        <v>149</v>
      </c>
      <c r="C104" s="26" t="s">
        <v>201</v>
      </c>
      <c r="D104" s="27" t="s">
        <v>238</v>
      </c>
      <c r="E104" s="24">
        <v>6</v>
      </c>
      <c r="F104" s="24">
        <v>5</v>
      </c>
      <c r="G104" s="28">
        <v>64</v>
      </c>
      <c r="H104" s="29">
        <v>32</v>
      </c>
      <c r="I104" s="33">
        <v>74.8</v>
      </c>
      <c r="J104" s="33">
        <v>37.4</v>
      </c>
      <c r="K104" s="29">
        <v>69.4</v>
      </c>
    </row>
    <row r="105" s="1" customFormat="1" customHeight="1" spans="1:11">
      <c r="A105" s="26" t="s">
        <v>239</v>
      </c>
      <c r="B105" s="9" t="s">
        <v>151</v>
      </c>
      <c r="C105" s="26" t="s">
        <v>201</v>
      </c>
      <c r="D105" s="27" t="s">
        <v>240</v>
      </c>
      <c r="E105" s="24">
        <v>6</v>
      </c>
      <c r="F105" s="24">
        <v>3</v>
      </c>
      <c r="G105" s="28">
        <v>71</v>
      </c>
      <c r="H105" s="29">
        <v>35.5</v>
      </c>
      <c r="I105" s="33">
        <v>76</v>
      </c>
      <c r="J105" s="33">
        <v>38</v>
      </c>
      <c r="K105" s="29">
        <v>73.5</v>
      </c>
    </row>
    <row r="106" s="1" customFormat="1" customHeight="1" spans="1:11">
      <c r="A106" s="26" t="s">
        <v>239</v>
      </c>
      <c r="B106" s="9" t="s">
        <v>153</v>
      </c>
      <c r="C106" s="26" t="s">
        <v>201</v>
      </c>
      <c r="D106" s="27" t="s">
        <v>240</v>
      </c>
      <c r="E106" s="9">
        <v>6</v>
      </c>
      <c r="F106" s="24">
        <v>3</v>
      </c>
      <c r="G106" s="28">
        <v>69</v>
      </c>
      <c r="H106" s="29">
        <v>34.5</v>
      </c>
      <c r="I106" s="33">
        <v>77.8</v>
      </c>
      <c r="J106" s="33">
        <v>38.9</v>
      </c>
      <c r="K106" s="29">
        <v>73.4</v>
      </c>
    </row>
    <row r="107" s="1" customFormat="1" customHeight="1" spans="1:11">
      <c r="A107" s="26" t="s">
        <v>239</v>
      </c>
      <c r="B107" s="9" t="s">
        <v>156</v>
      </c>
      <c r="C107" s="26" t="s">
        <v>201</v>
      </c>
      <c r="D107" s="27" t="s">
        <v>240</v>
      </c>
      <c r="E107" s="9">
        <v>6</v>
      </c>
      <c r="F107" s="24">
        <v>3</v>
      </c>
      <c r="G107" s="28">
        <v>73</v>
      </c>
      <c r="H107" s="29">
        <v>36.5</v>
      </c>
      <c r="I107" s="33">
        <v>70</v>
      </c>
      <c r="J107" s="33">
        <v>35</v>
      </c>
      <c r="K107" s="29">
        <v>71.5</v>
      </c>
    </row>
    <row r="108" s="1" customFormat="1" customHeight="1" spans="1:11">
      <c r="A108" s="26" t="s">
        <v>241</v>
      </c>
      <c r="B108" s="9" t="s">
        <v>158</v>
      </c>
      <c r="C108" s="26" t="s">
        <v>201</v>
      </c>
      <c r="D108" s="27" t="s">
        <v>242</v>
      </c>
      <c r="E108" s="24">
        <v>6</v>
      </c>
      <c r="F108" s="24">
        <v>2</v>
      </c>
      <c r="G108" s="28">
        <v>77</v>
      </c>
      <c r="H108" s="29">
        <v>38.5</v>
      </c>
      <c r="I108" s="33">
        <v>81.2</v>
      </c>
      <c r="J108" s="33">
        <v>40.6</v>
      </c>
      <c r="K108" s="29">
        <v>79.1</v>
      </c>
    </row>
    <row r="109" s="1" customFormat="1" customHeight="1" spans="1:11">
      <c r="A109" s="26" t="s">
        <v>241</v>
      </c>
      <c r="B109" s="9" t="s">
        <v>161</v>
      </c>
      <c r="C109" s="26" t="s">
        <v>201</v>
      </c>
      <c r="D109" s="27" t="s">
        <v>242</v>
      </c>
      <c r="E109" s="24">
        <v>6</v>
      </c>
      <c r="F109" s="24">
        <v>2</v>
      </c>
      <c r="G109" s="28">
        <v>75</v>
      </c>
      <c r="H109" s="29">
        <v>37.5</v>
      </c>
      <c r="I109" s="33">
        <v>75.2</v>
      </c>
      <c r="J109" s="33">
        <v>37.6</v>
      </c>
      <c r="K109" s="29">
        <v>75.1</v>
      </c>
    </row>
    <row r="110" s="1" customFormat="1" customHeight="1" spans="1:11">
      <c r="A110" s="26" t="s">
        <v>243</v>
      </c>
      <c r="B110" s="9" t="s">
        <v>164</v>
      </c>
      <c r="C110" s="26" t="s">
        <v>201</v>
      </c>
      <c r="D110" s="27" t="s">
        <v>244</v>
      </c>
      <c r="E110" s="24">
        <v>6</v>
      </c>
      <c r="F110" s="24">
        <v>1</v>
      </c>
      <c r="G110" s="28">
        <v>82</v>
      </c>
      <c r="H110" s="29">
        <v>41</v>
      </c>
      <c r="I110" s="33">
        <v>77.8</v>
      </c>
      <c r="J110" s="33">
        <v>38.9</v>
      </c>
      <c r="K110" s="29">
        <v>79.9</v>
      </c>
    </row>
    <row r="111" s="1" customFormat="1" customHeight="1" spans="1:11">
      <c r="A111" s="26" t="s">
        <v>245</v>
      </c>
      <c r="B111" s="9" t="s">
        <v>167</v>
      </c>
      <c r="C111" s="26" t="s">
        <v>201</v>
      </c>
      <c r="D111" s="27" t="s">
        <v>246</v>
      </c>
      <c r="E111" s="24">
        <v>6</v>
      </c>
      <c r="F111" s="24">
        <v>1</v>
      </c>
      <c r="G111" s="24">
        <v>62</v>
      </c>
      <c r="H111" s="29">
        <v>31</v>
      </c>
      <c r="I111" s="29">
        <v>75.2</v>
      </c>
      <c r="J111" s="33">
        <v>37.6</v>
      </c>
      <c r="K111" s="29">
        <v>68.6</v>
      </c>
    </row>
    <row r="112" s="1" customFormat="1" customHeight="1" spans="1:11">
      <c r="A112" s="26" t="s">
        <v>247</v>
      </c>
      <c r="B112" s="9" t="s">
        <v>168</v>
      </c>
      <c r="C112" s="26" t="s">
        <v>201</v>
      </c>
      <c r="D112" s="27" t="s">
        <v>248</v>
      </c>
      <c r="E112" s="24">
        <v>6</v>
      </c>
      <c r="F112" s="24">
        <v>1</v>
      </c>
      <c r="G112" s="28">
        <v>58</v>
      </c>
      <c r="H112" s="29">
        <v>29</v>
      </c>
      <c r="I112" s="33">
        <v>79.2</v>
      </c>
      <c r="J112" s="33">
        <v>39.6</v>
      </c>
      <c r="K112" s="29">
        <v>68.6</v>
      </c>
    </row>
    <row r="113" s="1" customFormat="1" customHeight="1" spans="1:11">
      <c r="A113" s="26" t="s">
        <v>249</v>
      </c>
      <c r="B113" s="9" t="s">
        <v>170</v>
      </c>
      <c r="C113" s="26" t="s">
        <v>201</v>
      </c>
      <c r="D113" s="27" t="s">
        <v>250</v>
      </c>
      <c r="E113" s="24">
        <v>6</v>
      </c>
      <c r="F113" s="24">
        <v>1</v>
      </c>
      <c r="G113" s="24">
        <v>59</v>
      </c>
      <c r="H113" s="29">
        <v>29.5</v>
      </c>
      <c r="I113" s="29">
        <v>76.8</v>
      </c>
      <c r="J113" s="29">
        <v>38.4</v>
      </c>
      <c r="K113" s="29">
        <v>67.9</v>
      </c>
    </row>
    <row r="114" s="1" customFormat="1" customHeight="1" spans="1:11">
      <c r="A114" s="26" t="s">
        <v>251</v>
      </c>
      <c r="B114" s="9" t="s">
        <v>172</v>
      </c>
      <c r="C114" s="26" t="s">
        <v>201</v>
      </c>
      <c r="D114" s="27" t="s">
        <v>252</v>
      </c>
      <c r="E114" s="24">
        <v>6</v>
      </c>
      <c r="F114" s="24">
        <v>1</v>
      </c>
      <c r="G114" s="24">
        <v>54</v>
      </c>
      <c r="H114" s="29">
        <v>27</v>
      </c>
      <c r="I114" s="29">
        <v>76.2</v>
      </c>
      <c r="J114" s="29">
        <v>38.1</v>
      </c>
      <c r="K114" s="29">
        <v>65.1</v>
      </c>
    </row>
    <row r="115" s="1" customFormat="1" customHeight="1" spans="1:11">
      <c r="A115" s="26" t="s">
        <v>253</v>
      </c>
      <c r="B115" s="9" t="s">
        <v>174</v>
      </c>
      <c r="C115" s="26" t="s">
        <v>201</v>
      </c>
      <c r="D115" s="27" t="s">
        <v>254</v>
      </c>
      <c r="E115" s="24">
        <v>6</v>
      </c>
      <c r="F115" s="24">
        <v>1</v>
      </c>
      <c r="G115" s="28">
        <v>65</v>
      </c>
      <c r="H115" s="29">
        <v>32.5</v>
      </c>
      <c r="I115" s="33">
        <v>80</v>
      </c>
      <c r="J115" s="29">
        <v>40</v>
      </c>
      <c r="K115" s="29">
        <v>72.5</v>
      </c>
    </row>
    <row r="116" s="1" customFormat="1" customHeight="1" spans="1:11">
      <c r="A116" s="26" t="s">
        <v>255</v>
      </c>
      <c r="B116" s="9" t="s">
        <v>177</v>
      </c>
      <c r="C116" s="26" t="s">
        <v>201</v>
      </c>
      <c r="D116" s="27" t="s">
        <v>256</v>
      </c>
      <c r="E116" s="24">
        <v>6</v>
      </c>
      <c r="F116" s="24">
        <v>1</v>
      </c>
      <c r="G116" s="28">
        <v>61</v>
      </c>
      <c r="H116" s="29">
        <v>30.5</v>
      </c>
      <c r="I116" s="33">
        <v>78.4</v>
      </c>
      <c r="J116" s="29">
        <v>39.2</v>
      </c>
      <c r="K116" s="29">
        <v>69.7</v>
      </c>
    </row>
    <row r="117" s="1" customFormat="1" customHeight="1" spans="1:11">
      <c r="A117" s="26" t="s">
        <v>257</v>
      </c>
      <c r="B117" s="9" t="s">
        <v>56</v>
      </c>
      <c r="C117" s="26" t="s">
        <v>201</v>
      </c>
      <c r="D117" s="27" t="s">
        <v>258</v>
      </c>
      <c r="E117" s="24">
        <v>6</v>
      </c>
      <c r="F117" s="24">
        <v>1</v>
      </c>
      <c r="G117" s="28">
        <v>74</v>
      </c>
      <c r="H117" s="29">
        <v>37</v>
      </c>
      <c r="I117" s="33">
        <v>71.8</v>
      </c>
      <c r="J117" s="33">
        <v>35.9</v>
      </c>
      <c r="K117" s="29">
        <v>72.9</v>
      </c>
    </row>
    <row r="118" s="1" customFormat="1" customHeight="1" spans="1:11">
      <c r="A118" s="26" t="s">
        <v>259</v>
      </c>
      <c r="B118" s="9" t="s">
        <v>183</v>
      </c>
      <c r="C118" s="26" t="s">
        <v>201</v>
      </c>
      <c r="D118" s="27" t="s">
        <v>260</v>
      </c>
      <c r="E118" s="24">
        <v>6</v>
      </c>
      <c r="F118" s="24">
        <v>1</v>
      </c>
      <c r="G118" s="28">
        <v>54</v>
      </c>
      <c r="H118" s="29">
        <v>27</v>
      </c>
      <c r="I118" s="33">
        <v>75.8</v>
      </c>
      <c r="J118" s="29">
        <v>37.9</v>
      </c>
      <c r="K118" s="29">
        <v>64.9</v>
      </c>
    </row>
    <row r="119" s="1" customFormat="1" customHeight="1" spans="1:11">
      <c r="A119" s="26" t="s">
        <v>261</v>
      </c>
      <c r="B119" s="9" t="s">
        <v>186</v>
      </c>
      <c r="C119" s="26" t="s">
        <v>201</v>
      </c>
      <c r="D119" s="27" t="s">
        <v>262</v>
      </c>
      <c r="E119" s="24">
        <v>6</v>
      </c>
      <c r="F119" s="24">
        <v>2</v>
      </c>
      <c r="G119" s="24">
        <v>57</v>
      </c>
      <c r="H119" s="29">
        <v>28.5</v>
      </c>
      <c r="I119" s="29">
        <v>77.6</v>
      </c>
      <c r="J119" s="29">
        <v>38.8</v>
      </c>
      <c r="K119" s="29">
        <v>67.3</v>
      </c>
    </row>
    <row r="120" s="1" customFormat="1" customHeight="1" spans="1:11">
      <c r="A120" s="26" t="s">
        <v>263</v>
      </c>
      <c r="B120" s="9" t="s">
        <v>264</v>
      </c>
      <c r="C120" s="26" t="s">
        <v>201</v>
      </c>
      <c r="D120" s="27" t="s">
        <v>265</v>
      </c>
      <c r="E120" s="24">
        <v>6</v>
      </c>
      <c r="F120" s="24">
        <v>1</v>
      </c>
      <c r="G120" s="24">
        <v>52</v>
      </c>
      <c r="H120" s="29">
        <v>26</v>
      </c>
      <c r="I120" s="29">
        <v>75.2</v>
      </c>
      <c r="J120" s="33">
        <v>37.6</v>
      </c>
      <c r="K120" s="29">
        <v>63.6</v>
      </c>
    </row>
    <row r="121" s="1" customFormat="1" customHeight="1" spans="1:11">
      <c r="A121" s="30" t="s">
        <v>266</v>
      </c>
      <c r="B121" s="9" t="s">
        <v>267</v>
      </c>
      <c r="C121" s="30" t="s">
        <v>201</v>
      </c>
      <c r="D121" s="27" t="s">
        <v>268</v>
      </c>
      <c r="E121" s="31">
        <v>6</v>
      </c>
      <c r="F121" s="31">
        <v>1</v>
      </c>
      <c r="G121" s="32">
        <v>66</v>
      </c>
      <c r="H121" s="19">
        <v>33</v>
      </c>
      <c r="I121" s="34">
        <v>78</v>
      </c>
      <c r="J121" s="34">
        <v>39</v>
      </c>
      <c r="K121" s="19">
        <v>72</v>
      </c>
    </row>
    <row r="122" s="1" customFormat="1" customHeight="1" spans="1:11">
      <c r="A122" s="26" t="s">
        <v>269</v>
      </c>
      <c r="B122" s="9" t="s">
        <v>270</v>
      </c>
      <c r="C122" s="26" t="s">
        <v>201</v>
      </c>
      <c r="D122" s="27" t="s">
        <v>271</v>
      </c>
      <c r="E122" s="24">
        <v>6</v>
      </c>
      <c r="F122" s="24">
        <v>1</v>
      </c>
      <c r="G122" s="28">
        <v>62</v>
      </c>
      <c r="H122" s="29">
        <v>31</v>
      </c>
      <c r="I122" s="33">
        <v>79.8</v>
      </c>
      <c r="J122" s="33">
        <v>39.9</v>
      </c>
      <c r="K122" s="29">
        <v>70.9</v>
      </c>
    </row>
    <row r="123" s="1" customFormat="1" customHeight="1" spans="1:11">
      <c r="A123" s="26" t="s">
        <v>272</v>
      </c>
      <c r="B123" s="9" t="s">
        <v>273</v>
      </c>
      <c r="C123" s="26" t="s">
        <v>201</v>
      </c>
      <c r="D123" s="27" t="s">
        <v>274</v>
      </c>
      <c r="E123" s="24">
        <v>6</v>
      </c>
      <c r="F123" s="24">
        <v>1</v>
      </c>
      <c r="G123" s="24">
        <v>66</v>
      </c>
      <c r="H123" s="29">
        <v>33</v>
      </c>
      <c r="I123" s="29">
        <v>76.2</v>
      </c>
      <c r="J123" s="33">
        <v>38.1</v>
      </c>
      <c r="K123" s="29">
        <v>71.1</v>
      </c>
    </row>
    <row r="124" s="1" customFormat="1" customHeight="1" spans="1:11">
      <c r="A124" s="26" t="s">
        <v>275</v>
      </c>
      <c r="B124" s="9" t="s">
        <v>276</v>
      </c>
      <c r="C124" s="26" t="s">
        <v>201</v>
      </c>
      <c r="D124" s="27" t="s">
        <v>277</v>
      </c>
      <c r="E124" s="24">
        <v>6</v>
      </c>
      <c r="F124" s="24">
        <v>1</v>
      </c>
      <c r="G124" s="24">
        <v>72</v>
      </c>
      <c r="H124" s="29">
        <v>36</v>
      </c>
      <c r="I124" s="29">
        <v>77.2</v>
      </c>
      <c r="J124" s="33">
        <v>38.6</v>
      </c>
      <c r="K124" s="29">
        <v>74.6</v>
      </c>
    </row>
    <row r="125" s="1" customFormat="1" customHeight="1" spans="1:11">
      <c r="A125" s="26" t="s">
        <v>278</v>
      </c>
      <c r="B125" s="9" t="s">
        <v>279</v>
      </c>
      <c r="C125" s="26" t="s">
        <v>201</v>
      </c>
      <c r="D125" s="27" t="s">
        <v>280</v>
      </c>
      <c r="E125" s="24">
        <v>6</v>
      </c>
      <c r="F125" s="24">
        <v>1</v>
      </c>
      <c r="G125" s="28">
        <v>67</v>
      </c>
      <c r="H125" s="29">
        <v>33.5</v>
      </c>
      <c r="I125" s="33">
        <v>78.2</v>
      </c>
      <c r="J125" s="33">
        <v>39.1</v>
      </c>
      <c r="K125" s="29">
        <v>72.6</v>
      </c>
    </row>
    <row r="126" s="1" customFormat="1" customHeight="1" spans="1:11">
      <c r="A126" s="26" t="s">
        <v>281</v>
      </c>
      <c r="B126" s="9" t="s">
        <v>282</v>
      </c>
      <c r="C126" s="26" t="s">
        <v>201</v>
      </c>
      <c r="D126" s="27" t="s">
        <v>283</v>
      </c>
      <c r="E126" s="24">
        <v>6</v>
      </c>
      <c r="F126" s="24">
        <v>1</v>
      </c>
      <c r="G126" s="28">
        <v>86</v>
      </c>
      <c r="H126" s="29">
        <v>43</v>
      </c>
      <c r="I126" s="33">
        <v>74</v>
      </c>
      <c r="J126" s="33">
        <v>37</v>
      </c>
      <c r="K126" s="29">
        <v>80</v>
      </c>
    </row>
    <row r="127" s="1" customFormat="1" customHeight="1" spans="1:11">
      <c r="A127" s="26" t="s">
        <v>284</v>
      </c>
      <c r="B127" s="9" t="s">
        <v>285</v>
      </c>
      <c r="C127" s="26" t="s">
        <v>201</v>
      </c>
      <c r="D127" s="27" t="s">
        <v>286</v>
      </c>
      <c r="E127" s="24">
        <v>6</v>
      </c>
      <c r="F127" s="24">
        <v>1</v>
      </c>
      <c r="G127" s="28">
        <v>64</v>
      </c>
      <c r="H127" s="29">
        <v>32</v>
      </c>
      <c r="I127" s="33">
        <v>75.8</v>
      </c>
      <c r="J127" s="33">
        <v>37.9</v>
      </c>
      <c r="K127" s="29">
        <v>69.9</v>
      </c>
    </row>
    <row r="128" s="1" customFormat="1" customHeight="1" spans="1:11">
      <c r="A128" s="26" t="s">
        <v>287</v>
      </c>
      <c r="B128" s="9" t="s">
        <v>288</v>
      </c>
      <c r="C128" s="26" t="s">
        <v>201</v>
      </c>
      <c r="D128" s="27" t="s">
        <v>289</v>
      </c>
      <c r="E128" s="24">
        <v>6</v>
      </c>
      <c r="F128" s="24">
        <v>1</v>
      </c>
      <c r="G128" s="28">
        <v>70</v>
      </c>
      <c r="H128" s="29">
        <v>35</v>
      </c>
      <c r="I128" s="33">
        <v>76.8</v>
      </c>
      <c r="J128" s="29">
        <v>38.4</v>
      </c>
      <c r="K128" s="29">
        <v>73.4</v>
      </c>
    </row>
    <row r="129" s="1" customFormat="1" customHeight="1" spans="1:11">
      <c r="A129" s="26" t="s">
        <v>290</v>
      </c>
      <c r="B129" s="9" t="s">
        <v>291</v>
      </c>
      <c r="C129" s="26" t="s">
        <v>201</v>
      </c>
      <c r="D129" s="27" t="s">
        <v>292</v>
      </c>
      <c r="E129" s="24">
        <v>6</v>
      </c>
      <c r="F129" s="24">
        <v>1</v>
      </c>
      <c r="G129" s="24">
        <v>57</v>
      </c>
      <c r="H129" s="29">
        <v>28.5</v>
      </c>
      <c r="I129" s="29">
        <v>70.8</v>
      </c>
      <c r="J129" s="33">
        <v>35.4</v>
      </c>
      <c r="K129" s="29">
        <v>63.9</v>
      </c>
    </row>
    <row r="130" s="1" customFormat="1" customHeight="1" spans="1:11">
      <c r="A130" s="26" t="s">
        <v>293</v>
      </c>
      <c r="B130" s="9" t="s">
        <v>294</v>
      </c>
      <c r="C130" s="26" t="s">
        <v>201</v>
      </c>
      <c r="D130" s="27" t="s">
        <v>295</v>
      </c>
      <c r="E130" s="24">
        <v>6</v>
      </c>
      <c r="F130" s="24">
        <v>1</v>
      </c>
      <c r="G130" s="28">
        <v>64</v>
      </c>
      <c r="H130" s="29">
        <v>32</v>
      </c>
      <c r="I130" s="33">
        <v>71</v>
      </c>
      <c r="J130" s="33">
        <v>35.5</v>
      </c>
      <c r="K130" s="29">
        <v>67.5</v>
      </c>
    </row>
    <row r="131" s="1" customFormat="1" customHeight="1" spans="1:11">
      <c r="A131" s="26" t="s">
        <v>296</v>
      </c>
      <c r="B131" s="9" t="s">
        <v>297</v>
      </c>
      <c r="C131" s="26" t="s">
        <v>201</v>
      </c>
      <c r="D131" s="27" t="s">
        <v>298</v>
      </c>
      <c r="E131" s="24">
        <v>6</v>
      </c>
      <c r="F131" s="24">
        <v>2</v>
      </c>
      <c r="G131" s="28">
        <v>69</v>
      </c>
      <c r="H131" s="29">
        <v>34.5</v>
      </c>
      <c r="I131" s="34">
        <v>80</v>
      </c>
      <c r="J131" s="33">
        <v>40</v>
      </c>
      <c r="K131" s="29">
        <v>74.5</v>
      </c>
    </row>
    <row r="132" s="1" customFormat="1" customHeight="1" spans="1:11">
      <c r="A132" s="26" t="s">
        <v>296</v>
      </c>
      <c r="B132" s="9" t="s">
        <v>299</v>
      </c>
      <c r="C132" s="26" t="s">
        <v>201</v>
      </c>
      <c r="D132" s="27" t="s">
        <v>298</v>
      </c>
      <c r="E132" s="24">
        <v>6</v>
      </c>
      <c r="F132" s="24">
        <v>2</v>
      </c>
      <c r="G132" s="28">
        <v>62</v>
      </c>
      <c r="H132" s="29">
        <v>31</v>
      </c>
      <c r="I132" s="33">
        <v>76.8</v>
      </c>
      <c r="J132" s="33">
        <v>38.4</v>
      </c>
      <c r="K132" s="29">
        <v>69.4</v>
      </c>
    </row>
    <row r="133" s="1" customFormat="1" customHeight="1" spans="1:11">
      <c r="A133" s="26" t="s">
        <v>300</v>
      </c>
      <c r="B133" s="9" t="s">
        <v>301</v>
      </c>
      <c r="C133" s="26" t="s">
        <v>201</v>
      </c>
      <c r="D133" s="27" t="s">
        <v>302</v>
      </c>
      <c r="E133" s="24">
        <v>6</v>
      </c>
      <c r="F133" s="24">
        <v>1</v>
      </c>
      <c r="G133" s="24">
        <v>63</v>
      </c>
      <c r="H133" s="29">
        <v>31.5</v>
      </c>
      <c r="I133" s="29">
        <v>79.8</v>
      </c>
      <c r="J133" s="33">
        <v>39.9</v>
      </c>
      <c r="K133" s="29">
        <v>71.4</v>
      </c>
    </row>
    <row r="134" s="1" customFormat="1" customHeight="1" spans="1:11">
      <c r="A134" s="26" t="s">
        <v>303</v>
      </c>
      <c r="B134" s="9" t="s">
        <v>304</v>
      </c>
      <c r="C134" s="26" t="s">
        <v>201</v>
      </c>
      <c r="D134" s="27" t="s">
        <v>305</v>
      </c>
      <c r="E134" s="24">
        <v>7</v>
      </c>
      <c r="F134" s="24">
        <v>2</v>
      </c>
      <c r="G134" s="24">
        <v>82.8</v>
      </c>
      <c r="H134" s="29">
        <v>41.4</v>
      </c>
      <c r="I134" s="29">
        <v>84</v>
      </c>
      <c r="J134" s="33">
        <v>42</v>
      </c>
      <c r="K134" s="29">
        <v>83.4</v>
      </c>
    </row>
    <row r="135" s="1" customFormat="1" customHeight="1" spans="1:11">
      <c r="A135" s="26" t="s">
        <v>303</v>
      </c>
      <c r="B135" s="9" t="s">
        <v>306</v>
      </c>
      <c r="C135" s="26" t="s">
        <v>201</v>
      </c>
      <c r="D135" s="27" t="s">
        <v>305</v>
      </c>
      <c r="E135" s="24">
        <v>7</v>
      </c>
      <c r="F135" s="24">
        <v>2</v>
      </c>
      <c r="G135" s="24">
        <v>73</v>
      </c>
      <c r="H135" s="29">
        <v>36.5</v>
      </c>
      <c r="I135" s="29">
        <v>82.4</v>
      </c>
      <c r="J135" s="33">
        <v>41.2</v>
      </c>
      <c r="K135" s="29">
        <v>77.7</v>
      </c>
    </row>
    <row r="136" s="1" customFormat="1" customHeight="1" spans="1:11">
      <c r="A136" s="26" t="s">
        <v>307</v>
      </c>
      <c r="B136" s="9" t="s">
        <v>308</v>
      </c>
      <c r="C136" s="26" t="s">
        <v>201</v>
      </c>
      <c r="D136" s="27" t="s">
        <v>309</v>
      </c>
      <c r="E136" s="24">
        <v>7</v>
      </c>
      <c r="F136" s="24">
        <v>1</v>
      </c>
      <c r="G136" s="24">
        <v>74.5</v>
      </c>
      <c r="H136" s="29">
        <v>37.25</v>
      </c>
      <c r="I136" s="29">
        <v>83.6</v>
      </c>
      <c r="J136" s="33">
        <v>41.8</v>
      </c>
      <c r="K136" s="29">
        <v>79.05</v>
      </c>
    </row>
    <row r="137" s="1" customFormat="1" customHeight="1" spans="1:11">
      <c r="A137" s="26" t="s">
        <v>310</v>
      </c>
      <c r="B137" s="9" t="s">
        <v>311</v>
      </c>
      <c r="C137" s="26" t="s">
        <v>201</v>
      </c>
      <c r="D137" s="27" t="s">
        <v>312</v>
      </c>
      <c r="E137" s="24">
        <v>7</v>
      </c>
      <c r="F137" s="24">
        <v>2</v>
      </c>
      <c r="G137" s="24">
        <v>60.1</v>
      </c>
      <c r="H137" s="29">
        <v>30.05</v>
      </c>
      <c r="I137" s="29">
        <v>85.4</v>
      </c>
      <c r="J137" s="33">
        <v>42.7</v>
      </c>
      <c r="K137" s="29">
        <v>72.75</v>
      </c>
    </row>
    <row r="138" s="1" customFormat="1" customHeight="1" spans="1:11">
      <c r="A138" s="26" t="s">
        <v>310</v>
      </c>
      <c r="B138" s="9" t="s">
        <v>313</v>
      </c>
      <c r="C138" s="26" t="s">
        <v>201</v>
      </c>
      <c r="D138" s="27" t="s">
        <v>312</v>
      </c>
      <c r="E138" s="24">
        <v>7</v>
      </c>
      <c r="F138" s="24">
        <v>2</v>
      </c>
      <c r="G138" s="24">
        <v>62.3</v>
      </c>
      <c r="H138" s="29">
        <v>31.15</v>
      </c>
      <c r="I138" s="29">
        <v>81.3</v>
      </c>
      <c r="J138" s="33">
        <v>40.65</v>
      </c>
      <c r="K138" s="29">
        <v>71.8</v>
      </c>
    </row>
    <row r="139" s="1" customFormat="1" customHeight="1" spans="1:11">
      <c r="A139" s="9" t="s">
        <v>314</v>
      </c>
      <c r="B139" s="9" t="s">
        <v>315</v>
      </c>
      <c r="C139" s="26" t="s">
        <v>316</v>
      </c>
      <c r="D139" s="27" t="s">
        <v>317</v>
      </c>
      <c r="E139" s="24">
        <v>6</v>
      </c>
      <c r="F139" s="24">
        <v>1</v>
      </c>
      <c r="G139" s="24">
        <v>51</v>
      </c>
      <c r="H139" s="29">
        <v>25.5</v>
      </c>
      <c r="I139" s="29">
        <v>78.8</v>
      </c>
      <c r="J139" s="29">
        <v>39.4</v>
      </c>
      <c r="K139" s="29">
        <v>64.9</v>
      </c>
    </row>
    <row r="140" s="1" customFormat="1" customHeight="1" spans="1:11">
      <c r="A140" s="9" t="s">
        <v>318</v>
      </c>
      <c r="B140" s="9" t="s">
        <v>319</v>
      </c>
      <c r="C140" s="26" t="s">
        <v>316</v>
      </c>
      <c r="D140" s="27" t="s">
        <v>320</v>
      </c>
      <c r="E140" s="24">
        <v>6</v>
      </c>
      <c r="F140" s="24">
        <v>1</v>
      </c>
      <c r="G140" s="28">
        <v>80</v>
      </c>
      <c r="H140" s="29">
        <v>40</v>
      </c>
      <c r="I140" s="33">
        <v>78.8</v>
      </c>
      <c r="J140" s="29">
        <v>39.4</v>
      </c>
      <c r="K140" s="29">
        <v>79.4</v>
      </c>
    </row>
    <row r="141" s="1" customFormat="1" customHeight="1" spans="1:11">
      <c r="A141" s="9" t="s">
        <v>321</v>
      </c>
      <c r="B141" s="9" t="s">
        <v>322</v>
      </c>
      <c r="C141" s="26" t="s">
        <v>316</v>
      </c>
      <c r="D141" s="27" t="s">
        <v>323</v>
      </c>
      <c r="E141" s="24">
        <v>6</v>
      </c>
      <c r="F141" s="24">
        <v>1</v>
      </c>
      <c r="G141" s="28">
        <v>59</v>
      </c>
      <c r="H141" s="29">
        <v>29.5</v>
      </c>
      <c r="I141" s="33">
        <v>79.6</v>
      </c>
      <c r="J141" s="29">
        <v>39.8</v>
      </c>
      <c r="K141" s="29">
        <v>69.3</v>
      </c>
    </row>
    <row r="142" s="1" customFormat="1" customHeight="1" spans="1:11">
      <c r="A142" s="9" t="s">
        <v>324</v>
      </c>
      <c r="B142" s="9" t="s">
        <v>325</v>
      </c>
      <c r="C142" s="26" t="s">
        <v>316</v>
      </c>
      <c r="D142" s="27" t="s">
        <v>326</v>
      </c>
      <c r="E142" s="9" t="s">
        <v>31</v>
      </c>
      <c r="F142" s="9" t="s">
        <v>13</v>
      </c>
      <c r="G142" s="28">
        <v>61</v>
      </c>
      <c r="H142" s="29">
        <v>30.5</v>
      </c>
      <c r="I142" s="33">
        <v>74.4</v>
      </c>
      <c r="J142" s="29">
        <v>37.2</v>
      </c>
      <c r="K142" s="29">
        <v>67.7</v>
      </c>
    </row>
    <row r="143" s="1" customFormat="1" customHeight="1" spans="1:11">
      <c r="A143" s="9" t="s">
        <v>327</v>
      </c>
      <c r="B143" s="9" t="s">
        <v>328</v>
      </c>
      <c r="C143" s="9" t="s">
        <v>329</v>
      </c>
      <c r="D143" s="9" t="s">
        <v>326</v>
      </c>
      <c r="E143" s="9" t="s">
        <v>26</v>
      </c>
      <c r="F143" s="9" t="s">
        <v>13</v>
      </c>
      <c r="G143" s="26" t="s">
        <v>16</v>
      </c>
      <c r="H143" s="26" t="s">
        <v>16</v>
      </c>
      <c r="I143" s="29">
        <v>80.9</v>
      </c>
      <c r="J143" s="26" t="s">
        <v>16</v>
      </c>
      <c r="K143" s="29">
        <v>80.9</v>
      </c>
    </row>
    <row r="144" s="1" customFormat="1" customHeight="1" spans="1:11">
      <c r="A144" s="9" t="s">
        <v>330</v>
      </c>
      <c r="B144" s="9" t="s">
        <v>331</v>
      </c>
      <c r="C144" s="9" t="s">
        <v>332</v>
      </c>
      <c r="D144" s="35" t="s">
        <v>333</v>
      </c>
      <c r="E144" s="9" t="s">
        <v>31</v>
      </c>
      <c r="F144" s="36">
        <v>1</v>
      </c>
      <c r="G144" s="28">
        <v>86</v>
      </c>
      <c r="H144" s="28">
        <v>43</v>
      </c>
      <c r="I144" s="28">
        <v>72.2</v>
      </c>
      <c r="J144" s="28">
        <v>36.1</v>
      </c>
      <c r="K144" s="28">
        <v>79.1</v>
      </c>
    </row>
    <row r="145" s="1" customFormat="1" customHeight="1" spans="1:11">
      <c r="A145" s="9" t="s">
        <v>334</v>
      </c>
      <c r="B145" s="9" t="s">
        <v>335</v>
      </c>
      <c r="C145" s="9" t="s">
        <v>332</v>
      </c>
      <c r="D145" s="35" t="s">
        <v>336</v>
      </c>
      <c r="E145" s="9" t="s">
        <v>31</v>
      </c>
      <c r="F145" s="36">
        <v>1</v>
      </c>
      <c r="G145" s="28">
        <v>65</v>
      </c>
      <c r="H145" s="28">
        <v>32.5</v>
      </c>
      <c r="I145" s="28">
        <v>78.4</v>
      </c>
      <c r="J145" s="28">
        <v>39.2</v>
      </c>
      <c r="K145" s="28">
        <v>71.7</v>
      </c>
    </row>
    <row r="146" s="1" customFormat="1" customHeight="1" spans="1:11">
      <c r="A146" s="9" t="s">
        <v>337</v>
      </c>
      <c r="B146" s="9" t="s">
        <v>338</v>
      </c>
      <c r="C146" s="9" t="s">
        <v>332</v>
      </c>
      <c r="D146" s="35" t="s">
        <v>339</v>
      </c>
      <c r="E146" s="9" t="s">
        <v>31</v>
      </c>
      <c r="F146" s="36">
        <v>1</v>
      </c>
      <c r="G146" s="28">
        <v>75</v>
      </c>
      <c r="H146" s="28">
        <v>37.5</v>
      </c>
      <c r="I146" s="28">
        <v>76.8</v>
      </c>
      <c r="J146" s="28">
        <v>38.4</v>
      </c>
      <c r="K146" s="28">
        <v>75.9</v>
      </c>
    </row>
    <row r="147" s="1" customFormat="1" customHeight="1" spans="1:11">
      <c r="A147" s="9" t="s">
        <v>340</v>
      </c>
      <c r="B147" s="9" t="s">
        <v>341</v>
      </c>
      <c r="C147" s="9" t="s">
        <v>332</v>
      </c>
      <c r="D147" s="35" t="s">
        <v>342</v>
      </c>
      <c r="E147" s="9" t="s">
        <v>31</v>
      </c>
      <c r="F147" s="36">
        <v>1</v>
      </c>
      <c r="G147" s="28">
        <v>56</v>
      </c>
      <c r="H147" s="28">
        <v>28</v>
      </c>
      <c r="I147" s="28">
        <v>75</v>
      </c>
      <c r="J147" s="28">
        <v>37.5</v>
      </c>
      <c r="K147" s="28">
        <v>65.5</v>
      </c>
    </row>
    <row r="148" s="1" customFormat="1" customHeight="1" spans="1:11">
      <c r="A148" s="9" t="s">
        <v>343</v>
      </c>
      <c r="B148" s="9" t="s">
        <v>344</v>
      </c>
      <c r="C148" s="9" t="s">
        <v>332</v>
      </c>
      <c r="D148" s="35" t="s">
        <v>345</v>
      </c>
      <c r="E148" s="9" t="s">
        <v>31</v>
      </c>
      <c r="F148" s="36">
        <v>1</v>
      </c>
      <c r="G148" s="28">
        <v>64</v>
      </c>
      <c r="H148" s="28">
        <v>32</v>
      </c>
      <c r="I148" s="28">
        <v>80.2</v>
      </c>
      <c r="J148" s="28">
        <v>40.1</v>
      </c>
      <c r="K148" s="28">
        <v>72.1</v>
      </c>
    </row>
    <row r="149" s="1" customFormat="1" customHeight="1" spans="1:11">
      <c r="A149" s="9" t="s">
        <v>346</v>
      </c>
      <c r="B149" s="9" t="s">
        <v>347</v>
      </c>
      <c r="C149" s="9" t="s">
        <v>332</v>
      </c>
      <c r="D149" s="35" t="s">
        <v>348</v>
      </c>
      <c r="E149" s="9" t="s">
        <v>31</v>
      </c>
      <c r="F149" s="36">
        <v>1</v>
      </c>
      <c r="G149" s="24">
        <v>64</v>
      </c>
      <c r="H149" s="24">
        <v>32</v>
      </c>
      <c r="I149" s="24">
        <v>79.6</v>
      </c>
      <c r="J149" s="24">
        <v>39.8</v>
      </c>
      <c r="K149" s="24">
        <v>71.8</v>
      </c>
    </row>
    <row r="150" s="1" customFormat="1" customHeight="1" spans="1:11">
      <c r="A150" s="9" t="s">
        <v>349</v>
      </c>
      <c r="B150" s="9" t="s">
        <v>350</v>
      </c>
      <c r="C150" s="9" t="s">
        <v>332</v>
      </c>
      <c r="D150" s="35" t="s">
        <v>351</v>
      </c>
      <c r="E150" s="9" t="s">
        <v>31</v>
      </c>
      <c r="F150" s="36">
        <v>4</v>
      </c>
      <c r="G150" s="28">
        <v>56</v>
      </c>
      <c r="H150" s="28">
        <v>28</v>
      </c>
      <c r="I150" s="28">
        <v>80.6</v>
      </c>
      <c r="J150" s="28">
        <v>40.3</v>
      </c>
      <c r="K150" s="28">
        <v>68.3</v>
      </c>
    </row>
    <row r="151" s="1" customFormat="1" customHeight="1" spans="1:11">
      <c r="A151" s="9" t="s">
        <v>349</v>
      </c>
      <c r="B151" s="9" t="s">
        <v>352</v>
      </c>
      <c r="C151" s="9" t="s">
        <v>332</v>
      </c>
      <c r="D151" s="35" t="s">
        <v>351</v>
      </c>
      <c r="E151" s="9" t="s">
        <v>31</v>
      </c>
      <c r="F151" s="36">
        <v>4</v>
      </c>
      <c r="G151" s="28">
        <v>58</v>
      </c>
      <c r="H151" s="28">
        <v>29</v>
      </c>
      <c r="I151" s="28">
        <v>75.8</v>
      </c>
      <c r="J151" s="28">
        <v>37.9</v>
      </c>
      <c r="K151" s="28">
        <v>66.9</v>
      </c>
    </row>
    <row r="152" s="1" customFormat="1" customHeight="1" spans="1:11">
      <c r="A152" s="9" t="s">
        <v>349</v>
      </c>
      <c r="B152" s="9" t="s">
        <v>353</v>
      </c>
      <c r="C152" s="9" t="s">
        <v>332</v>
      </c>
      <c r="D152" s="35" t="s">
        <v>351</v>
      </c>
      <c r="E152" s="9" t="s">
        <v>31</v>
      </c>
      <c r="F152" s="36">
        <v>4</v>
      </c>
      <c r="G152" s="28">
        <v>59</v>
      </c>
      <c r="H152" s="28">
        <v>29.5</v>
      </c>
      <c r="I152" s="28">
        <v>73.4</v>
      </c>
      <c r="J152" s="28">
        <v>36.7</v>
      </c>
      <c r="K152" s="28">
        <v>66.2</v>
      </c>
    </row>
    <row r="153" s="1" customFormat="1" customHeight="1" spans="1:11">
      <c r="A153" s="9" t="s">
        <v>349</v>
      </c>
      <c r="B153" s="9" t="s">
        <v>354</v>
      </c>
      <c r="C153" s="9" t="s">
        <v>332</v>
      </c>
      <c r="D153" s="35" t="s">
        <v>351</v>
      </c>
      <c r="E153" s="9" t="s">
        <v>31</v>
      </c>
      <c r="F153" s="36">
        <v>4</v>
      </c>
      <c r="G153" s="28">
        <v>53</v>
      </c>
      <c r="H153" s="28">
        <v>26.5</v>
      </c>
      <c r="I153" s="28">
        <v>78.1</v>
      </c>
      <c r="J153" s="28">
        <v>39.05</v>
      </c>
      <c r="K153" s="28">
        <v>65.55</v>
      </c>
    </row>
    <row r="154" s="1" customFormat="1" customHeight="1" spans="1:11">
      <c r="A154" s="9" t="s">
        <v>355</v>
      </c>
      <c r="B154" s="9" t="s">
        <v>68</v>
      </c>
      <c r="C154" s="9" t="s">
        <v>332</v>
      </c>
      <c r="D154" s="35" t="s">
        <v>356</v>
      </c>
      <c r="E154" s="9" t="s">
        <v>31</v>
      </c>
      <c r="F154" s="36">
        <v>1</v>
      </c>
      <c r="G154" s="28">
        <v>72</v>
      </c>
      <c r="H154" s="28">
        <v>36</v>
      </c>
      <c r="I154" s="28">
        <v>75.8</v>
      </c>
      <c r="J154" s="28">
        <v>37.9</v>
      </c>
      <c r="K154" s="28">
        <v>73.9</v>
      </c>
    </row>
    <row r="155" s="1" customFormat="1" customHeight="1" spans="1:11">
      <c r="A155" s="9" t="s">
        <v>357</v>
      </c>
      <c r="B155" s="9" t="s">
        <v>358</v>
      </c>
      <c r="C155" s="9" t="s">
        <v>332</v>
      </c>
      <c r="D155" s="35" t="s">
        <v>359</v>
      </c>
      <c r="E155" s="9" t="s">
        <v>31</v>
      </c>
      <c r="F155" s="36">
        <v>2</v>
      </c>
      <c r="G155" s="28">
        <v>63</v>
      </c>
      <c r="H155" s="28">
        <v>31.5</v>
      </c>
      <c r="I155" s="28">
        <v>78</v>
      </c>
      <c r="J155" s="28">
        <v>39</v>
      </c>
      <c r="K155" s="28">
        <v>70.5</v>
      </c>
    </row>
    <row r="156" s="1" customFormat="1" customHeight="1" spans="1:11">
      <c r="A156" s="9" t="s">
        <v>357</v>
      </c>
      <c r="B156" s="9" t="s">
        <v>360</v>
      </c>
      <c r="C156" s="9" t="s">
        <v>332</v>
      </c>
      <c r="D156" s="35" t="s">
        <v>359</v>
      </c>
      <c r="E156" s="9" t="s">
        <v>31</v>
      </c>
      <c r="F156" s="36">
        <v>2</v>
      </c>
      <c r="G156" s="28">
        <v>50</v>
      </c>
      <c r="H156" s="28">
        <v>25</v>
      </c>
      <c r="I156" s="28">
        <v>74.98</v>
      </c>
      <c r="J156" s="28">
        <v>37.49</v>
      </c>
      <c r="K156" s="28">
        <v>62.49</v>
      </c>
    </row>
    <row r="157" s="1" customFormat="1" customHeight="1" spans="1:11">
      <c r="A157" s="9" t="s">
        <v>361</v>
      </c>
      <c r="B157" s="9" t="s">
        <v>54</v>
      </c>
      <c r="C157" s="9" t="s">
        <v>332</v>
      </c>
      <c r="D157" s="36" t="s">
        <v>362</v>
      </c>
      <c r="E157" s="9" t="s">
        <v>31</v>
      </c>
      <c r="F157" s="36">
        <v>1</v>
      </c>
      <c r="G157" s="28">
        <v>74</v>
      </c>
      <c r="H157" s="28">
        <v>37</v>
      </c>
      <c r="I157" s="28">
        <v>79.1</v>
      </c>
      <c r="J157" s="28">
        <v>39.55</v>
      </c>
      <c r="K157" s="28">
        <v>76.55</v>
      </c>
    </row>
    <row r="158" s="1" customFormat="1" customHeight="1" spans="1:11">
      <c r="A158" s="9" t="s">
        <v>363</v>
      </c>
      <c r="B158" s="9" t="s">
        <v>364</v>
      </c>
      <c r="C158" s="9" t="s">
        <v>332</v>
      </c>
      <c r="D158" s="35" t="s">
        <v>365</v>
      </c>
      <c r="E158" s="9" t="s">
        <v>31</v>
      </c>
      <c r="F158" s="36">
        <v>1</v>
      </c>
      <c r="G158" s="28">
        <v>74</v>
      </c>
      <c r="H158" s="28">
        <v>37</v>
      </c>
      <c r="I158" s="28">
        <v>74.6</v>
      </c>
      <c r="J158" s="28">
        <v>37.3</v>
      </c>
      <c r="K158" s="28">
        <v>74.3</v>
      </c>
    </row>
    <row r="159" s="1" customFormat="1" customHeight="1" spans="1:11">
      <c r="A159" s="9" t="s">
        <v>366</v>
      </c>
      <c r="B159" s="9" t="s">
        <v>367</v>
      </c>
      <c r="C159" s="9" t="s">
        <v>332</v>
      </c>
      <c r="D159" s="35" t="s">
        <v>368</v>
      </c>
      <c r="E159" s="9" t="s">
        <v>31</v>
      </c>
      <c r="F159" s="36">
        <v>1</v>
      </c>
      <c r="G159" s="28">
        <v>76</v>
      </c>
      <c r="H159" s="28">
        <v>38</v>
      </c>
      <c r="I159" s="28">
        <v>78</v>
      </c>
      <c r="J159" s="28">
        <v>39</v>
      </c>
      <c r="K159" s="28">
        <v>77</v>
      </c>
    </row>
    <row r="160" s="1" customFormat="1" customHeight="1" spans="1:11">
      <c r="A160" s="9" t="s">
        <v>369</v>
      </c>
      <c r="B160" s="9" t="s">
        <v>370</v>
      </c>
      <c r="C160" s="9" t="s">
        <v>332</v>
      </c>
      <c r="D160" s="35" t="s">
        <v>371</v>
      </c>
      <c r="E160" s="24">
        <v>7</v>
      </c>
      <c r="F160" s="36">
        <v>2</v>
      </c>
      <c r="G160" s="24">
        <v>75.8</v>
      </c>
      <c r="H160" s="24">
        <v>37.9</v>
      </c>
      <c r="I160" s="24">
        <v>77.4</v>
      </c>
      <c r="J160" s="24">
        <v>38.7</v>
      </c>
      <c r="K160" s="24">
        <v>76.6</v>
      </c>
    </row>
    <row r="161" s="1" customFormat="1" customHeight="1" spans="1:11">
      <c r="A161" s="9" t="s">
        <v>369</v>
      </c>
      <c r="B161" s="9" t="s">
        <v>372</v>
      </c>
      <c r="C161" s="9" t="s">
        <v>332</v>
      </c>
      <c r="D161" s="35" t="s">
        <v>371</v>
      </c>
      <c r="E161" s="24">
        <v>7</v>
      </c>
      <c r="F161" s="36">
        <v>2</v>
      </c>
      <c r="G161" s="24">
        <v>74</v>
      </c>
      <c r="H161" s="24">
        <v>37</v>
      </c>
      <c r="I161" s="24">
        <v>78.6</v>
      </c>
      <c r="J161" s="24">
        <v>39.3</v>
      </c>
      <c r="K161" s="24">
        <v>76.3</v>
      </c>
    </row>
    <row r="162" s="1" customFormat="1" customHeight="1" spans="1:11">
      <c r="A162" s="9" t="s">
        <v>373</v>
      </c>
      <c r="B162" s="9" t="s">
        <v>144</v>
      </c>
      <c r="C162" s="9" t="s">
        <v>374</v>
      </c>
      <c r="D162" s="9" t="s">
        <v>375</v>
      </c>
      <c r="E162" s="9" t="s">
        <v>31</v>
      </c>
      <c r="F162" s="9">
        <v>1</v>
      </c>
      <c r="G162" s="9">
        <v>68</v>
      </c>
      <c r="H162" s="9" t="s">
        <v>376</v>
      </c>
      <c r="I162" s="9" t="s">
        <v>377</v>
      </c>
      <c r="J162" s="9" t="s">
        <v>378</v>
      </c>
      <c r="K162" s="9" t="s">
        <v>379</v>
      </c>
    </row>
    <row r="163" s="1" customFormat="1" customHeight="1" spans="1:11">
      <c r="A163" s="9" t="s">
        <v>380</v>
      </c>
      <c r="B163" s="9" t="s">
        <v>381</v>
      </c>
      <c r="C163" s="9" t="s">
        <v>374</v>
      </c>
      <c r="D163" s="9" t="s">
        <v>382</v>
      </c>
      <c r="E163" s="9" t="s">
        <v>31</v>
      </c>
      <c r="F163" s="9">
        <v>1</v>
      </c>
      <c r="G163" s="9">
        <v>73</v>
      </c>
      <c r="H163" s="9" t="s">
        <v>383</v>
      </c>
      <c r="I163" s="9" t="s">
        <v>384</v>
      </c>
      <c r="J163" s="9" t="s">
        <v>385</v>
      </c>
      <c r="K163" s="9" t="s">
        <v>386</v>
      </c>
    </row>
    <row r="164" s="1" customFormat="1" customHeight="1" spans="1:11">
      <c r="A164" s="9" t="s">
        <v>387</v>
      </c>
      <c r="B164" s="9" t="s">
        <v>388</v>
      </c>
      <c r="C164" s="9" t="s">
        <v>374</v>
      </c>
      <c r="D164" s="9" t="s">
        <v>389</v>
      </c>
      <c r="E164" s="9" t="s">
        <v>31</v>
      </c>
      <c r="F164" s="9" t="s">
        <v>13</v>
      </c>
      <c r="G164" s="9">
        <v>70</v>
      </c>
      <c r="H164" s="9" t="s">
        <v>390</v>
      </c>
      <c r="I164" s="9" t="s">
        <v>391</v>
      </c>
      <c r="J164" s="9" t="s">
        <v>392</v>
      </c>
      <c r="K164" s="9" t="s">
        <v>393</v>
      </c>
    </row>
    <row r="165" s="1" customFormat="1" customHeight="1" spans="1:11">
      <c r="A165" s="9" t="s">
        <v>394</v>
      </c>
      <c r="B165" s="9" t="s">
        <v>395</v>
      </c>
      <c r="C165" s="9" t="s">
        <v>374</v>
      </c>
      <c r="D165" s="9" t="s">
        <v>396</v>
      </c>
      <c r="E165" s="9" t="s">
        <v>31</v>
      </c>
      <c r="F165" s="9">
        <v>1</v>
      </c>
      <c r="G165" s="9">
        <v>71</v>
      </c>
      <c r="H165" s="9" t="s">
        <v>397</v>
      </c>
      <c r="I165" s="9" t="s">
        <v>398</v>
      </c>
      <c r="J165" s="9" t="s">
        <v>399</v>
      </c>
      <c r="K165" s="9" t="s">
        <v>400</v>
      </c>
    </row>
    <row r="166" s="1" customFormat="1" customHeight="1" spans="1:11">
      <c r="A166" s="9" t="s">
        <v>401</v>
      </c>
      <c r="B166" s="9" t="s">
        <v>402</v>
      </c>
      <c r="C166" s="9" t="s">
        <v>403</v>
      </c>
      <c r="D166" s="9" t="s">
        <v>404</v>
      </c>
      <c r="E166" s="9" t="s">
        <v>26</v>
      </c>
      <c r="F166" s="9" t="s">
        <v>13</v>
      </c>
      <c r="G166" s="26" t="s">
        <v>16</v>
      </c>
      <c r="H166" s="26" t="s">
        <v>16</v>
      </c>
      <c r="I166" s="26" t="s">
        <v>405</v>
      </c>
      <c r="J166" s="26" t="s">
        <v>16</v>
      </c>
      <c r="K166" s="26" t="s">
        <v>406</v>
      </c>
    </row>
    <row r="167" s="1" customFormat="1" customHeight="1" spans="1:11">
      <c r="A167" s="26" t="s">
        <v>407</v>
      </c>
      <c r="B167" s="9" t="s">
        <v>408</v>
      </c>
      <c r="C167" s="26" t="s">
        <v>409</v>
      </c>
      <c r="D167" s="26" t="s">
        <v>410</v>
      </c>
      <c r="E167" s="26" t="s">
        <v>31</v>
      </c>
      <c r="F167" s="26" t="s">
        <v>13</v>
      </c>
      <c r="G167" s="26" t="s">
        <v>172</v>
      </c>
      <c r="H167" s="26" t="s">
        <v>411</v>
      </c>
      <c r="I167" s="26" t="s">
        <v>412</v>
      </c>
      <c r="J167" s="26" t="s">
        <v>413</v>
      </c>
      <c r="K167" s="26" t="s">
        <v>414</v>
      </c>
    </row>
    <row r="168" s="1" customFormat="1" customHeight="1" spans="1:11">
      <c r="A168" s="26" t="s">
        <v>415</v>
      </c>
      <c r="B168" s="9" t="s">
        <v>416</v>
      </c>
      <c r="C168" s="26" t="s">
        <v>409</v>
      </c>
      <c r="D168" s="27" t="s">
        <v>417</v>
      </c>
      <c r="E168" s="24">
        <v>6</v>
      </c>
      <c r="F168" s="24">
        <v>4</v>
      </c>
      <c r="G168" s="28">
        <v>69</v>
      </c>
      <c r="H168" s="29">
        <v>34.5</v>
      </c>
      <c r="I168" s="33">
        <v>75.2</v>
      </c>
      <c r="J168" s="29">
        <v>37.6</v>
      </c>
      <c r="K168" s="29">
        <v>72.1</v>
      </c>
    </row>
    <row r="169" s="1" customFormat="1" customHeight="1" spans="1:11">
      <c r="A169" s="26" t="s">
        <v>415</v>
      </c>
      <c r="B169" s="9" t="s">
        <v>418</v>
      </c>
      <c r="C169" s="26" t="s">
        <v>409</v>
      </c>
      <c r="D169" s="27" t="s">
        <v>417</v>
      </c>
      <c r="E169" s="24">
        <v>6</v>
      </c>
      <c r="F169" s="24">
        <v>4</v>
      </c>
      <c r="G169" s="28">
        <v>63</v>
      </c>
      <c r="H169" s="29">
        <v>31.5</v>
      </c>
      <c r="I169" s="33">
        <v>78.8</v>
      </c>
      <c r="J169" s="29">
        <v>39.4</v>
      </c>
      <c r="K169" s="29">
        <v>70.9</v>
      </c>
    </row>
    <row r="170" s="1" customFormat="1" customHeight="1" spans="1:11">
      <c r="A170" s="26" t="s">
        <v>415</v>
      </c>
      <c r="B170" s="9" t="s">
        <v>419</v>
      </c>
      <c r="C170" s="26" t="s">
        <v>409</v>
      </c>
      <c r="D170" s="27" t="s">
        <v>417</v>
      </c>
      <c r="E170" s="24">
        <v>6</v>
      </c>
      <c r="F170" s="24">
        <v>4</v>
      </c>
      <c r="G170" s="24">
        <v>66</v>
      </c>
      <c r="H170" s="29">
        <v>33</v>
      </c>
      <c r="I170" s="29">
        <v>73.7</v>
      </c>
      <c r="J170" s="29">
        <v>36.85</v>
      </c>
      <c r="K170" s="29">
        <v>69.85</v>
      </c>
    </row>
    <row r="171" s="1" customFormat="1" customHeight="1" spans="1:11">
      <c r="A171" s="26" t="s">
        <v>415</v>
      </c>
      <c r="B171" s="9" t="s">
        <v>420</v>
      </c>
      <c r="C171" s="26" t="s">
        <v>409</v>
      </c>
      <c r="D171" s="27" t="s">
        <v>417</v>
      </c>
      <c r="E171" s="24">
        <v>6</v>
      </c>
      <c r="F171" s="24">
        <v>4</v>
      </c>
      <c r="G171" s="24">
        <v>58</v>
      </c>
      <c r="H171" s="29">
        <v>29</v>
      </c>
      <c r="I171" s="29">
        <v>76.7</v>
      </c>
      <c r="J171" s="29">
        <v>38.35</v>
      </c>
      <c r="K171" s="29">
        <v>67.35</v>
      </c>
    </row>
    <row r="172" s="1" customFormat="1" customHeight="1" spans="1:11">
      <c r="A172" s="26" t="s">
        <v>421</v>
      </c>
      <c r="B172" s="9" t="s">
        <v>422</v>
      </c>
      <c r="C172" s="26" t="s">
        <v>409</v>
      </c>
      <c r="D172" s="27" t="s">
        <v>423</v>
      </c>
      <c r="E172" s="24">
        <v>6</v>
      </c>
      <c r="F172" s="24">
        <v>2</v>
      </c>
      <c r="G172" s="28">
        <v>64</v>
      </c>
      <c r="H172" s="29">
        <v>32</v>
      </c>
      <c r="I172" s="33">
        <v>80.3</v>
      </c>
      <c r="J172" s="29">
        <v>40.15</v>
      </c>
      <c r="K172" s="29">
        <v>72.15</v>
      </c>
    </row>
    <row r="173" s="1" customFormat="1" customHeight="1" spans="1:11">
      <c r="A173" s="26" t="s">
        <v>421</v>
      </c>
      <c r="B173" s="9" t="s">
        <v>424</v>
      </c>
      <c r="C173" s="26" t="s">
        <v>409</v>
      </c>
      <c r="D173" s="27" t="s">
        <v>423</v>
      </c>
      <c r="E173" s="24">
        <v>6</v>
      </c>
      <c r="F173" s="24">
        <v>2</v>
      </c>
      <c r="G173" s="24">
        <v>51</v>
      </c>
      <c r="H173" s="29">
        <v>25.5</v>
      </c>
      <c r="I173" s="29">
        <v>75.1</v>
      </c>
      <c r="J173" s="29">
        <v>37.55</v>
      </c>
      <c r="K173" s="29">
        <v>63.05</v>
      </c>
    </row>
    <row r="174" s="1" customFormat="1" customHeight="1" spans="1:11">
      <c r="A174" s="26" t="s">
        <v>425</v>
      </c>
      <c r="B174" s="9" t="s">
        <v>426</v>
      </c>
      <c r="C174" s="26" t="s">
        <v>409</v>
      </c>
      <c r="D174" s="27" t="s">
        <v>356</v>
      </c>
      <c r="E174" s="24">
        <v>6</v>
      </c>
      <c r="F174" s="24">
        <v>4</v>
      </c>
      <c r="G174" s="28">
        <v>72</v>
      </c>
      <c r="H174" s="29">
        <v>36</v>
      </c>
      <c r="I174" s="33">
        <v>78</v>
      </c>
      <c r="J174" s="29">
        <v>39</v>
      </c>
      <c r="K174" s="29">
        <v>75</v>
      </c>
    </row>
    <row r="175" s="1" customFormat="1" customHeight="1" spans="1:11">
      <c r="A175" s="26" t="s">
        <v>425</v>
      </c>
      <c r="B175" s="9" t="s">
        <v>427</v>
      </c>
      <c r="C175" s="26" t="s">
        <v>409</v>
      </c>
      <c r="D175" s="27" t="s">
        <v>356</v>
      </c>
      <c r="E175" s="24">
        <v>6</v>
      </c>
      <c r="F175" s="24">
        <v>4</v>
      </c>
      <c r="G175" s="24">
        <v>61</v>
      </c>
      <c r="H175" s="29">
        <v>30.5</v>
      </c>
      <c r="I175" s="29">
        <v>76.2</v>
      </c>
      <c r="J175" s="29">
        <v>38.1</v>
      </c>
      <c r="K175" s="29">
        <v>68.6</v>
      </c>
    </row>
    <row r="176" s="1" customFormat="1" customHeight="1" spans="1:11">
      <c r="A176" s="26" t="s">
        <v>425</v>
      </c>
      <c r="B176" s="9" t="s">
        <v>428</v>
      </c>
      <c r="C176" s="26" t="s">
        <v>409</v>
      </c>
      <c r="D176" s="27" t="s">
        <v>356</v>
      </c>
      <c r="E176" s="24">
        <v>6</v>
      </c>
      <c r="F176" s="24">
        <v>4</v>
      </c>
      <c r="G176" s="28">
        <v>57</v>
      </c>
      <c r="H176" s="29">
        <v>28.5</v>
      </c>
      <c r="I176" s="33">
        <v>79.1</v>
      </c>
      <c r="J176" s="29">
        <v>39.55</v>
      </c>
      <c r="K176" s="29">
        <v>68.05</v>
      </c>
    </row>
    <row r="177" s="1" customFormat="1" customHeight="1" spans="1:11">
      <c r="A177" s="26" t="s">
        <v>425</v>
      </c>
      <c r="B177" s="9" t="s">
        <v>429</v>
      </c>
      <c r="C177" s="26" t="s">
        <v>409</v>
      </c>
      <c r="D177" s="27" t="s">
        <v>356</v>
      </c>
      <c r="E177" s="24">
        <v>6</v>
      </c>
      <c r="F177" s="24">
        <v>4</v>
      </c>
      <c r="G177" s="28">
        <v>58</v>
      </c>
      <c r="H177" s="29">
        <v>29</v>
      </c>
      <c r="I177" s="33">
        <v>75</v>
      </c>
      <c r="J177" s="29">
        <v>37.5</v>
      </c>
      <c r="K177" s="29">
        <v>66.5</v>
      </c>
    </row>
    <row r="178" s="1" customFormat="1" customHeight="1" spans="1:11">
      <c r="A178" s="26" t="s">
        <v>430</v>
      </c>
      <c r="B178" s="9" t="s">
        <v>431</v>
      </c>
      <c r="C178" s="26" t="s">
        <v>409</v>
      </c>
      <c r="D178" s="27" t="s">
        <v>432</v>
      </c>
      <c r="E178" s="24">
        <v>6</v>
      </c>
      <c r="F178" s="24">
        <v>3</v>
      </c>
      <c r="G178" s="28">
        <v>60</v>
      </c>
      <c r="H178" s="29">
        <v>30</v>
      </c>
      <c r="I178" s="33">
        <v>79.4</v>
      </c>
      <c r="J178" s="29">
        <v>39.7</v>
      </c>
      <c r="K178" s="29">
        <v>69.7</v>
      </c>
    </row>
    <row r="179" s="1" customFormat="1" customHeight="1" spans="1:11">
      <c r="A179" s="26" t="s">
        <v>430</v>
      </c>
      <c r="B179" s="9" t="s">
        <v>433</v>
      </c>
      <c r="C179" s="26" t="s">
        <v>409</v>
      </c>
      <c r="D179" s="27" t="s">
        <v>432</v>
      </c>
      <c r="E179" s="24">
        <v>6</v>
      </c>
      <c r="F179" s="24">
        <v>3</v>
      </c>
      <c r="G179" s="28">
        <v>45</v>
      </c>
      <c r="H179" s="29">
        <v>22.5</v>
      </c>
      <c r="I179" s="33">
        <v>79</v>
      </c>
      <c r="J179" s="29">
        <v>39.5</v>
      </c>
      <c r="K179" s="29">
        <v>62</v>
      </c>
    </row>
    <row r="180" s="1" customFormat="1" customHeight="1" spans="1:11">
      <c r="A180" s="26" t="s">
        <v>430</v>
      </c>
      <c r="B180" s="9" t="s">
        <v>434</v>
      </c>
      <c r="C180" s="26" t="s">
        <v>409</v>
      </c>
      <c r="D180" s="27" t="s">
        <v>432</v>
      </c>
      <c r="E180" s="24">
        <v>6</v>
      </c>
      <c r="F180" s="24">
        <v>3</v>
      </c>
      <c r="G180" s="28">
        <v>43</v>
      </c>
      <c r="H180" s="29">
        <v>21.5</v>
      </c>
      <c r="I180" s="33">
        <v>80</v>
      </c>
      <c r="J180" s="29">
        <v>40</v>
      </c>
      <c r="K180" s="29">
        <v>61.5</v>
      </c>
    </row>
    <row r="181" s="1" customFormat="1" customHeight="1" spans="1:11">
      <c r="A181" s="26" t="s">
        <v>435</v>
      </c>
      <c r="B181" s="9" t="s">
        <v>436</v>
      </c>
      <c r="C181" s="26" t="s">
        <v>409</v>
      </c>
      <c r="D181" s="27" t="s">
        <v>437</v>
      </c>
      <c r="E181" s="24">
        <v>6</v>
      </c>
      <c r="F181" s="24">
        <v>1</v>
      </c>
      <c r="G181" s="28">
        <v>63</v>
      </c>
      <c r="H181" s="29">
        <v>31.5</v>
      </c>
      <c r="I181" s="33">
        <v>79.4</v>
      </c>
      <c r="J181" s="29">
        <v>39.7</v>
      </c>
      <c r="K181" s="29">
        <v>71.2</v>
      </c>
    </row>
    <row r="182" s="1" customFormat="1" customHeight="1" spans="1:11">
      <c r="A182" s="26" t="s">
        <v>438</v>
      </c>
      <c r="B182" s="9" t="s">
        <v>439</v>
      </c>
      <c r="C182" s="26" t="s">
        <v>409</v>
      </c>
      <c r="D182" s="27" t="s">
        <v>440</v>
      </c>
      <c r="E182" s="24">
        <v>7</v>
      </c>
      <c r="F182" s="24">
        <v>2</v>
      </c>
      <c r="G182" s="24">
        <v>60.3</v>
      </c>
      <c r="H182" s="29">
        <v>30.15</v>
      </c>
      <c r="I182" s="29">
        <v>81.7</v>
      </c>
      <c r="J182" s="29">
        <v>40.85</v>
      </c>
      <c r="K182" s="29">
        <v>71</v>
      </c>
    </row>
    <row r="183" s="1" customFormat="1" customHeight="1" spans="1:11">
      <c r="A183" s="26" t="s">
        <v>438</v>
      </c>
      <c r="B183" s="9" t="s">
        <v>441</v>
      </c>
      <c r="C183" s="26" t="s">
        <v>409</v>
      </c>
      <c r="D183" s="27" t="s">
        <v>440</v>
      </c>
      <c r="E183" s="24">
        <v>7</v>
      </c>
      <c r="F183" s="24">
        <v>2</v>
      </c>
      <c r="G183" s="28">
        <v>61.3</v>
      </c>
      <c r="H183" s="29">
        <v>30.65</v>
      </c>
      <c r="I183" s="33">
        <v>77.8</v>
      </c>
      <c r="J183" s="33">
        <v>38.9</v>
      </c>
      <c r="K183" s="29">
        <v>69.55</v>
      </c>
    </row>
    <row r="184" s="1" customFormat="1" customHeight="1" spans="1:11">
      <c r="A184" s="26" t="s">
        <v>442</v>
      </c>
      <c r="B184" s="9" t="s">
        <v>443</v>
      </c>
      <c r="C184" s="26" t="s">
        <v>409</v>
      </c>
      <c r="D184" s="27" t="s">
        <v>444</v>
      </c>
      <c r="E184" s="24">
        <v>7</v>
      </c>
      <c r="F184" s="24">
        <v>3</v>
      </c>
      <c r="G184" s="28">
        <v>69.2</v>
      </c>
      <c r="H184" s="29">
        <v>34.6</v>
      </c>
      <c r="I184" s="33">
        <v>81.6</v>
      </c>
      <c r="J184" s="33">
        <v>40.8</v>
      </c>
      <c r="K184" s="29">
        <v>75.4</v>
      </c>
    </row>
    <row r="185" s="1" customFormat="1" customHeight="1" spans="1:11">
      <c r="A185" s="26" t="s">
        <v>442</v>
      </c>
      <c r="B185" s="9" t="s">
        <v>445</v>
      </c>
      <c r="C185" s="26" t="s">
        <v>409</v>
      </c>
      <c r="D185" s="27" t="s">
        <v>444</v>
      </c>
      <c r="E185" s="24">
        <v>7</v>
      </c>
      <c r="F185" s="24">
        <v>3</v>
      </c>
      <c r="G185" s="28">
        <v>72.5</v>
      </c>
      <c r="H185" s="29">
        <v>36.25</v>
      </c>
      <c r="I185" s="33">
        <v>78</v>
      </c>
      <c r="J185" s="29">
        <v>39</v>
      </c>
      <c r="K185" s="29">
        <v>75.25</v>
      </c>
    </row>
    <row r="186" s="1" customFormat="1" customHeight="1" spans="1:11">
      <c r="A186" s="26" t="s">
        <v>442</v>
      </c>
      <c r="B186" s="9" t="s">
        <v>446</v>
      </c>
      <c r="C186" s="26" t="s">
        <v>409</v>
      </c>
      <c r="D186" s="27" t="s">
        <v>444</v>
      </c>
      <c r="E186" s="24">
        <v>7</v>
      </c>
      <c r="F186" s="24">
        <v>3</v>
      </c>
      <c r="G186" s="24">
        <v>68.7</v>
      </c>
      <c r="H186" s="29">
        <v>34.35</v>
      </c>
      <c r="I186" s="29">
        <v>79.5</v>
      </c>
      <c r="J186" s="33">
        <v>39.75</v>
      </c>
      <c r="K186" s="29">
        <v>74.1</v>
      </c>
    </row>
    <row r="187" s="1" customFormat="1" customHeight="1" spans="1:11">
      <c r="A187" s="26" t="s">
        <v>447</v>
      </c>
      <c r="B187" s="9" t="s">
        <v>448</v>
      </c>
      <c r="C187" s="26" t="s">
        <v>409</v>
      </c>
      <c r="D187" s="27" t="s">
        <v>449</v>
      </c>
      <c r="E187" s="24">
        <v>7</v>
      </c>
      <c r="F187" s="24">
        <v>2</v>
      </c>
      <c r="G187" s="28">
        <v>75.2</v>
      </c>
      <c r="H187" s="29">
        <v>37.6</v>
      </c>
      <c r="I187" s="33">
        <v>84.7</v>
      </c>
      <c r="J187" s="33">
        <v>42.35</v>
      </c>
      <c r="K187" s="29">
        <v>79.95</v>
      </c>
    </row>
    <row r="188" s="1" customFormat="1" customHeight="1" spans="1:11">
      <c r="A188" s="26" t="s">
        <v>447</v>
      </c>
      <c r="B188" s="9" t="s">
        <v>450</v>
      </c>
      <c r="C188" s="26" t="s">
        <v>409</v>
      </c>
      <c r="D188" s="27" t="s">
        <v>449</v>
      </c>
      <c r="E188" s="24">
        <v>7</v>
      </c>
      <c r="F188" s="24">
        <v>2</v>
      </c>
      <c r="G188" s="28">
        <v>77</v>
      </c>
      <c r="H188" s="29">
        <v>38.5</v>
      </c>
      <c r="I188" s="33">
        <v>78.04</v>
      </c>
      <c r="J188" s="33">
        <v>39.02</v>
      </c>
      <c r="K188" s="29">
        <v>77.52</v>
      </c>
    </row>
    <row r="189" s="1" customFormat="1" customHeight="1" spans="1:11">
      <c r="A189" s="26" t="s">
        <v>451</v>
      </c>
      <c r="B189" s="9" t="s">
        <v>452</v>
      </c>
      <c r="C189" s="26" t="s">
        <v>409</v>
      </c>
      <c r="D189" s="27" t="s">
        <v>453</v>
      </c>
      <c r="E189" s="24">
        <v>7</v>
      </c>
      <c r="F189" s="24">
        <v>1</v>
      </c>
      <c r="G189" s="28">
        <v>68.3</v>
      </c>
      <c r="H189" s="29">
        <v>34.15</v>
      </c>
      <c r="I189" s="33">
        <v>80.4</v>
      </c>
      <c r="J189" s="33">
        <v>40.2</v>
      </c>
      <c r="K189" s="29">
        <v>74.35</v>
      </c>
    </row>
    <row r="190" s="1" customFormat="1" customHeight="1" spans="1:11">
      <c r="A190" s="26" t="s">
        <v>454</v>
      </c>
      <c r="B190" s="9" t="s">
        <v>455</v>
      </c>
      <c r="C190" s="26" t="s">
        <v>409</v>
      </c>
      <c r="D190" s="27" t="s">
        <v>456</v>
      </c>
      <c r="E190" s="24">
        <v>7</v>
      </c>
      <c r="F190" s="24">
        <v>1</v>
      </c>
      <c r="G190" s="28">
        <v>74.5</v>
      </c>
      <c r="H190" s="29">
        <v>37.25</v>
      </c>
      <c r="I190" s="33">
        <v>83.8</v>
      </c>
      <c r="J190" s="33">
        <v>41.9</v>
      </c>
      <c r="K190" s="29">
        <v>79.15</v>
      </c>
    </row>
    <row r="191" s="1" customFormat="1" customHeight="1" spans="1:11">
      <c r="A191" s="26" t="s">
        <v>457</v>
      </c>
      <c r="B191" s="9" t="s">
        <v>458</v>
      </c>
      <c r="C191" s="26" t="s">
        <v>409</v>
      </c>
      <c r="D191" s="27" t="s">
        <v>459</v>
      </c>
      <c r="E191" s="24">
        <v>7</v>
      </c>
      <c r="F191" s="24">
        <v>1</v>
      </c>
      <c r="G191" s="28">
        <v>71.9</v>
      </c>
      <c r="H191" s="29">
        <v>35.95</v>
      </c>
      <c r="I191" s="33">
        <v>75.2</v>
      </c>
      <c r="J191" s="33">
        <v>37.6</v>
      </c>
      <c r="K191" s="29">
        <v>73.55</v>
      </c>
    </row>
    <row r="192" s="1" customFormat="1" customHeight="1" spans="1:11">
      <c r="A192" s="26" t="s">
        <v>460</v>
      </c>
      <c r="B192" s="9" t="s">
        <v>461</v>
      </c>
      <c r="C192" s="26" t="s">
        <v>409</v>
      </c>
      <c r="D192" s="27" t="s">
        <v>462</v>
      </c>
      <c r="E192" s="24">
        <v>7</v>
      </c>
      <c r="F192" s="24">
        <v>1</v>
      </c>
      <c r="G192" s="28">
        <v>70.7</v>
      </c>
      <c r="H192" s="29">
        <v>35.35</v>
      </c>
      <c r="I192" s="33">
        <v>80.6</v>
      </c>
      <c r="J192" s="33">
        <v>40.3</v>
      </c>
      <c r="K192" s="29">
        <v>75.65</v>
      </c>
    </row>
    <row r="193" s="1" customFormat="1" customHeight="1" spans="1:11">
      <c r="A193" s="9" t="s">
        <v>463</v>
      </c>
      <c r="B193" s="9" t="s">
        <v>464</v>
      </c>
      <c r="C193" s="9" t="s">
        <v>465</v>
      </c>
      <c r="D193" s="9" t="s">
        <v>466</v>
      </c>
      <c r="E193" s="9" t="s">
        <v>31</v>
      </c>
      <c r="F193" s="9" t="s">
        <v>13</v>
      </c>
      <c r="G193" s="26" t="s">
        <v>352</v>
      </c>
      <c r="H193" s="26" t="s">
        <v>172</v>
      </c>
      <c r="I193" s="26" t="s">
        <v>467</v>
      </c>
      <c r="J193" s="26" t="s">
        <v>468</v>
      </c>
      <c r="K193" s="26" t="s">
        <v>469</v>
      </c>
    </row>
    <row r="194" s="1" customFormat="1" customHeight="1" spans="1:11">
      <c r="A194" s="9" t="s">
        <v>470</v>
      </c>
      <c r="B194" s="9" t="s">
        <v>471</v>
      </c>
      <c r="C194" s="9" t="s">
        <v>465</v>
      </c>
      <c r="D194" s="9" t="s">
        <v>472</v>
      </c>
      <c r="E194" s="9">
        <v>6</v>
      </c>
      <c r="F194" s="9">
        <v>1</v>
      </c>
      <c r="G194" s="26">
        <v>62</v>
      </c>
      <c r="H194" s="26">
        <v>31</v>
      </c>
      <c r="I194" s="26">
        <v>78.3</v>
      </c>
      <c r="J194" s="26">
        <v>39.15</v>
      </c>
      <c r="K194" s="26">
        <v>70.15</v>
      </c>
    </row>
    <row r="195" s="1" customFormat="1" customHeight="1" spans="1:11">
      <c r="A195" s="9" t="s">
        <v>473</v>
      </c>
      <c r="B195" s="9" t="s">
        <v>474</v>
      </c>
      <c r="C195" s="9" t="s">
        <v>465</v>
      </c>
      <c r="D195" s="9" t="s">
        <v>475</v>
      </c>
      <c r="E195" s="9">
        <v>6</v>
      </c>
      <c r="F195" s="9">
        <v>2</v>
      </c>
      <c r="G195" s="26">
        <v>71</v>
      </c>
      <c r="H195" s="26">
        <v>35.5</v>
      </c>
      <c r="I195" s="26">
        <v>78.8</v>
      </c>
      <c r="J195" s="26" t="s">
        <v>476</v>
      </c>
      <c r="K195" s="26">
        <v>74.9</v>
      </c>
    </row>
    <row r="196" s="1" customFormat="1" customHeight="1" spans="1:11">
      <c r="A196" s="9" t="s">
        <v>473</v>
      </c>
      <c r="B196" s="9" t="s">
        <v>477</v>
      </c>
      <c r="C196" s="9" t="s">
        <v>465</v>
      </c>
      <c r="D196" s="9" t="s">
        <v>475</v>
      </c>
      <c r="E196" s="9">
        <v>6</v>
      </c>
      <c r="F196" s="9">
        <v>2</v>
      </c>
      <c r="G196" s="26">
        <v>68</v>
      </c>
      <c r="H196" s="26">
        <v>34</v>
      </c>
      <c r="I196" s="26">
        <v>78.6</v>
      </c>
      <c r="J196" s="26" t="s">
        <v>478</v>
      </c>
      <c r="K196" s="26">
        <v>73.3</v>
      </c>
    </row>
    <row r="197" s="1" customFormat="1" customHeight="1" spans="1:11">
      <c r="A197" s="9" t="s">
        <v>479</v>
      </c>
      <c r="B197" s="9" t="s">
        <v>480</v>
      </c>
      <c r="C197" s="9" t="s">
        <v>481</v>
      </c>
      <c r="D197" s="9" t="s">
        <v>417</v>
      </c>
      <c r="E197" s="9" t="s">
        <v>31</v>
      </c>
      <c r="F197" s="9" t="s">
        <v>13</v>
      </c>
      <c r="G197" s="26" t="s">
        <v>367</v>
      </c>
      <c r="H197" s="26" t="s">
        <v>482</v>
      </c>
      <c r="I197" s="26" t="s">
        <v>483</v>
      </c>
      <c r="J197" s="26" t="s">
        <v>484</v>
      </c>
      <c r="K197" s="26" t="s">
        <v>485</v>
      </c>
    </row>
    <row r="198" s="1" customFormat="1" customHeight="1" spans="1:11">
      <c r="A198" s="26" t="s">
        <v>486</v>
      </c>
      <c r="B198" s="9" t="s">
        <v>487</v>
      </c>
      <c r="C198" s="26" t="s">
        <v>481</v>
      </c>
      <c r="D198" s="27" t="s">
        <v>488</v>
      </c>
      <c r="E198" s="24">
        <v>7</v>
      </c>
      <c r="F198" s="24">
        <v>1</v>
      </c>
      <c r="G198" s="28">
        <v>75.7</v>
      </c>
      <c r="H198" s="29">
        <v>37.85</v>
      </c>
      <c r="I198" s="33">
        <v>85.4</v>
      </c>
      <c r="J198" s="29">
        <v>42.7</v>
      </c>
      <c r="K198" s="29">
        <v>80.55</v>
      </c>
    </row>
    <row r="199" s="1" customFormat="1" customHeight="1" spans="1:11">
      <c r="A199" s="26">
        <v>2022007109</v>
      </c>
      <c r="B199" s="9" t="s">
        <v>489</v>
      </c>
      <c r="C199" s="26" t="s">
        <v>490</v>
      </c>
      <c r="D199" s="27" t="s">
        <v>491</v>
      </c>
      <c r="E199" s="9" t="s">
        <v>33</v>
      </c>
      <c r="F199" s="24">
        <v>1</v>
      </c>
      <c r="G199" s="28">
        <v>63.7</v>
      </c>
      <c r="H199" s="29">
        <v>31.85</v>
      </c>
      <c r="I199" s="33">
        <v>81.2</v>
      </c>
      <c r="J199" s="29">
        <v>40.6</v>
      </c>
      <c r="K199" s="29">
        <v>72.45</v>
      </c>
    </row>
    <row r="200" s="1" customFormat="1" customHeight="1" spans="1:11">
      <c r="A200" s="26">
        <v>2022007110</v>
      </c>
      <c r="B200" s="9" t="s">
        <v>492</v>
      </c>
      <c r="C200" s="26" t="s">
        <v>490</v>
      </c>
      <c r="D200" s="27" t="s">
        <v>493</v>
      </c>
      <c r="E200" s="9" t="s">
        <v>33</v>
      </c>
      <c r="F200" s="7" t="s">
        <v>13</v>
      </c>
      <c r="G200" s="28">
        <v>76.8</v>
      </c>
      <c r="H200" s="29">
        <v>38.4</v>
      </c>
      <c r="I200" s="33" t="s">
        <v>367</v>
      </c>
      <c r="J200" s="29">
        <v>41</v>
      </c>
      <c r="K200" s="29">
        <v>79.4</v>
      </c>
    </row>
    <row r="201" s="1" customFormat="1" customHeight="1" spans="1:11">
      <c r="A201" s="26">
        <v>2022007111</v>
      </c>
      <c r="B201" s="9" t="s">
        <v>494</v>
      </c>
      <c r="C201" s="26" t="s">
        <v>490</v>
      </c>
      <c r="D201" s="27" t="s">
        <v>495</v>
      </c>
      <c r="E201" s="9" t="s">
        <v>33</v>
      </c>
      <c r="F201" s="24">
        <v>1</v>
      </c>
      <c r="G201" s="28">
        <v>67.1</v>
      </c>
      <c r="H201" s="29">
        <v>33.55</v>
      </c>
      <c r="I201" s="33">
        <v>80.2</v>
      </c>
      <c r="J201" s="29">
        <v>40.1</v>
      </c>
      <c r="K201" s="29">
        <v>73.65</v>
      </c>
    </row>
    <row r="202" s="1" customFormat="1" customHeight="1" spans="1:11">
      <c r="A202" s="9" t="s">
        <v>496</v>
      </c>
      <c r="B202" s="9" t="s">
        <v>497</v>
      </c>
      <c r="C202" s="9" t="s">
        <v>498</v>
      </c>
      <c r="D202" s="9" t="s">
        <v>499</v>
      </c>
      <c r="E202" s="9" t="s">
        <v>33</v>
      </c>
      <c r="F202" s="9" t="s">
        <v>13</v>
      </c>
      <c r="G202" s="26" t="s">
        <v>500</v>
      </c>
      <c r="H202" s="26" t="s">
        <v>501</v>
      </c>
      <c r="I202" s="26" t="s">
        <v>502</v>
      </c>
      <c r="J202" s="26" t="s">
        <v>503</v>
      </c>
      <c r="K202" s="26" t="s">
        <v>504</v>
      </c>
    </row>
    <row r="203" s="1" customFormat="1" customHeight="1" spans="1:11">
      <c r="A203" s="26" t="s">
        <v>505</v>
      </c>
      <c r="B203" s="9" t="s">
        <v>506</v>
      </c>
      <c r="C203" s="26" t="s">
        <v>498</v>
      </c>
      <c r="D203" s="27" t="s">
        <v>507</v>
      </c>
      <c r="E203" s="24">
        <v>7</v>
      </c>
      <c r="F203" s="24">
        <v>1</v>
      </c>
      <c r="G203" s="28">
        <v>71</v>
      </c>
      <c r="H203" s="29">
        <v>35.5</v>
      </c>
      <c r="I203" s="33">
        <v>79.9</v>
      </c>
      <c r="J203" s="29">
        <v>39.95</v>
      </c>
      <c r="K203" s="29">
        <v>75.45</v>
      </c>
    </row>
    <row r="204" s="1" customFormat="1" customHeight="1" spans="1:11">
      <c r="A204" s="9" t="s">
        <v>508</v>
      </c>
      <c r="B204" s="9" t="s">
        <v>509</v>
      </c>
      <c r="C204" s="9" t="s">
        <v>510</v>
      </c>
      <c r="D204" s="9" t="s">
        <v>417</v>
      </c>
      <c r="E204" s="9" t="s">
        <v>31</v>
      </c>
      <c r="F204" s="9" t="s">
        <v>13</v>
      </c>
      <c r="G204" s="37">
        <v>73</v>
      </c>
      <c r="H204" s="37" t="s">
        <v>383</v>
      </c>
      <c r="I204" s="37">
        <v>80</v>
      </c>
      <c r="J204" s="37">
        <v>40</v>
      </c>
      <c r="K204" s="37">
        <v>76.5</v>
      </c>
    </row>
    <row r="205" s="1" customFormat="1" customHeight="1" spans="1:11">
      <c r="A205" s="9" t="s">
        <v>511</v>
      </c>
      <c r="B205" s="9" t="s">
        <v>512</v>
      </c>
      <c r="C205" s="9" t="s">
        <v>513</v>
      </c>
      <c r="D205" s="9" t="s">
        <v>514</v>
      </c>
      <c r="E205" s="9" t="s">
        <v>33</v>
      </c>
      <c r="F205" s="9" t="s">
        <v>13</v>
      </c>
      <c r="G205" s="26" t="s">
        <v>515</v>
      </c>
      <c r="H205" s="26" t="s">
        <v>516</v>
      </c>
      <c r="I205" s="26" t="s">
        <v>517</v>
      </c>
      <c r="J205" s="26" t="s">
        <v>518</v>
      </c>
      <c r="K205" s="26" t="s">
        <v>519</v>
      </c>
    </row>
    <row r="206" s="1" customFormat="1" customHeight="1" spans="1:11">
      <c r="A206" s="9" t="s">
        <v>520</v>
      </c>
      <c r="B206" s="9" t="s">
        <v>521</v>
      </c>
      <c r="C206" s="9" t="s">
        <v>522</v>
      </c>
      <c r="D206" s="9" t="s">
        <v>523</v>
      </c>
      <c r="E206" s="9" t="s">
        <v>33</v>
      </c>
      <c r="F206" s="9" t="s">
        <v>13</v>
      </c>
      <c r="G206" s="26" t="s">
        <v>524</v>
      </c>
      <c r="H206" s="26" t="s">
        <v>525</v>
      </c>
      <c r="I206" s="26" t="s">
        <v>526</v>
      </c>
      <c r="J206" s="26" t="s">
        <v>527</v>
      </c>
      <c r="K206" s="26" t="s">
        <v>528</v>
      </c>
    </row>
    <row r="207" s="1" customFormat="1" customHeight="1" spans="1:11">
      <c r="A207" s="9" t="s">
        <v>529</v>
      </c>
      <c r="B207" s="9" t="s">
        <v>530</v>
      </c>
      <c r="C207" s="30" t="s">
        <v>531</v>
      </c>
      <c r="D207" s="30" t="s">
        <v>532</v>
      </c>
      <c r="E207" s="30">
        <v>6</v>
      </c>
      <c r="F207" s="9" t="s">
        <v>22</v>
      </c>
      <c r="G207" s="26" t="s">
        <v>294</v>
      </c>
      <c r="H207" s="38">
        <v>26.5</v>
      </c>
      <c r="I207" s="26" t="s">
        <v>533</v>
      </c>
      <c r="J207" s="38">
        <v>40.45</v>
      </c>
      <c r="K207" s="38">
        <v>66.95</v>
      </c>
    </row>
    <row r="208" s="1" customFormat="1" customHeight="1" spans="1:11">
      <c r="A208" s="9" t="s">
        <v>529</v>
      </c>
      <c r="B208" s="9" t="s">
        <v>534</v>
      </c>
      <c r="C208" s="30" t="s">
        <v>531</v>
      </c>
      <c r="D208" s="30" t="s">
        <v>532</v>
      </c>
      <c r="E208" s="30" t="s">
        <v>31</v>
      </c>
      <c r="F208" s="9" t="s">
        <v>22</v>
      </c>
      <c r="G208" s="28">
        <v>51</v>
      </c>
      <c r="H208" s="38">
        <v>25.5</v>
      </c>
      <c r="I208" s="33">
        <v>78</v>
      </c>
      <c r="J208" s="38">
        <v>39</v>
      </c>
      <c r="K208" s="38">
        <v>64.5</v>
      </c>
    </row>
    <row r="209" s="1" customFormat="1" customHeight="1" spans="1:11">
      <c r="A209" s="9" t="s">
        <v>529</v>
      </c>
      <c r="B209" s="9" t="s">
        <v>535</v>
      </c>
      <c r="C209" s="30" t="s">
        <v>531</v>
      </c>
      <c r="D209" s="30" t="s">
        <v>532</v>
      </c>
      <c r="E209" s="30" t="s">
        <v>31</v>
      </c>
      <c r="F209" s="9" t="s">
        <v>22</v>
      </c>
      <c r="G209" s="28">
        <v>53</v>
      </c>
      <c r="H209" s="38">
        <v>26.5</v>
      </c>
      <c r="I209" s="33">
        <v>74.5</v>
      </c>
      <c r="J209" s="38">
        <v>37.25</v>
      </c>
      <c r="K209" s="38">
        <v>63.75</v>
      </c>
    </row>
    <row r="210" s="1" customFormat="1" customHeight="1" spans="1:11">
      <c r="A210" s="9" t="s">
        <v>536</v>
      </c>
      <c r="B210" s="9" t="s">
        <v>537</v>
      </c>
      <c r="C210" s="30" t="s">
        <v>531</v>
      </c>
      <c r="D210" s="30" t="s">
        <v>538</v>
      </c>
      <c r="E210" s="30" t="s">
        <v>31</v>
      </c>
      <c r="F210" s="24">
        <v>2</v>
      </c>
      <c r="G210" s="24">
        <v>61</v>
      </c>
      <c r="H210" s="38">
        <v>30.5</v>
      </c>
      <c r="I210" s="29">
        <v>79.1</v>
      </c>
      <c r="J210" s="38">
        <v>39.55</v>
      </c>
      <c r="K210" s="38">
        <v>70.05</v>
      </c>
    </row>
    <row r="211" s="1" customFormat="1" customHeight="1" spans="1:11">
      <c r="A211" s="9" t="s">
        <v>536</v>
      </c>
      <c r="B211" s="9" t="s">
        <v>539</v>
      </c>
      <c r="C211" s="30" t="s">
        <v>531</v>
      </c>
      <c r="D211" s="30" t="s">
        <v>538</v>
      </c>
      <c r="E211" s="30" t="s">
        <v>31</v>
      </c>
      <c r="F211" s="24">
        <v>2</v>
      </c>
      <c r="G211" s="24">
        <v>56</v>
      </c>
      <c r="H211" s="38">
        <v>28</v>
      </c>
      <c r="I211" s="29">
        <v>78.7</v>
      </c>
      <c r="J211" s="38">
        <v>39.35</v>
      </c>
      <c r="K211" s="38">
        <v>67.35</v>
      </c>
    </row>
    <row r="212" s="1" customFormat="1" customHeight="1" spans="1:11">
      <c r="A212" s="9" t="s">
        <v>540</v>
      </c>
      <c r="B212" s="9" t="s">
        <v>541</v>
      </c>
      <c r="C212" s="30" t="s">
        <v>531</v>
      </c>
      <c r="D212" s="30" t="s">
        <v>542</v>
      </c>
      <c r="E212" s="30" t="s">
        <v>31</v>
      </c>
      <c r="F212" s="24">
        <v>3</v>
      </c>
      <c r="G212" s="28">
        <v>55</v>
      </c>
      <c r="H212" s="38">
        <v>27.5</v>
      </c>
      <c r="I212" s="33">
        <v>76.9</v>
      </c>
      <c r="J212" s="38">
        <v>38.45</v>
      </c>
      <c r="K212" s="38">
        <v>65.95</v>
      </c>
    </row>
    <row r="213" s="1" customFormat="1" customHeight="1" spans="1:11">
      <c r="A213" s="9" t="s">
        <v>540</v>
      </c>
      <c r="B213" s="9" t="s">
        <v>543</v>
      </c>
      <c r="C213" s="30" t="s">
        <v>531</v>
      </c>
      <c r="D213" s="30" t="s">
        <v>542</v>
      </c>
      <c r="E213" s="30" t="s">
        <v>31</v>
      </c>
      <c r="F213" s="24">
        <v>3</v>
      </c>
      <c r="G213" s="24">
        <v>57</v>
      </c>
      <c r="H213" s="38">
        <v>28.5</v>
      </c>
      <c r="I213" s="29">
        <v>71.9</v>
      </c>
      <c r="J213" s="38">
        <v>35.95</v>
      </c>
      <c r="K213" s="38">
        <v>64.45</v>
      </c>
    </row>
    <row r="214" s="1" customFormat="1" customHeight="1" spans="1:11">
      <c r="A214" s="9" t="s">
        <v>544</v>
      </c>
      <c r="B214" s="9" t="s">
        <v>545</v>
      </c>
      <c r="C214" s="30" t="s">
        <v>546</v>
      </c>
      <c r="D214" s="30" t="s">
        <v>547</v>
      </c>
      <c r="E214" s="30" t="s">
        <v>31</v>
      </c>
      <c r="F214" s="24">
        <v>2</v>
      </c>
      <c r="G214" s="28">
        <v>79</v>
      </c>
      <c r="H214" s="38">
        <v>39.5</v>
      </c>
      <c r="I214" s="33">
        <v>82.8</v>
      </c>
      <c r="J214" s="38">
        <v>41.4</v>
      </c>
      <c r="K214" s="38">
        <v>80.9</v>
      </c>
    </row>
    <row r="215" s="1" customFormat="1" customHeight="1" spans="1:11">
      <c r="A215" s="9" t="s">
        <v>544</v>
      </c>
      <c r="B215" s="9" t="s">
        <v>548</v>
      </c>
      <c r="C215" s="30" t="s">
        <v>546</v>
      </c>
      <c r="D215" s="30" t="s">
        <v>547</v>
      </c>
      <c r="E215" s="30" t="s">
        <v>31</v>
      </c>
      <c r="F215" s="24">
        <v>2</v>
      </c>
      <c r="G215" s="24">
        <v>72</v>
      </c>
      <c r="H215" s="38">
        <v>36</v>
      </c>
      <c r="I215" s="29">
        <v>82.5</v>
      </c>
      <c r="J215" s="38">
        <v>41.25</v>
      </c>
      <c r="K215" s="38">
        <v>77.25</v>
      </c>
    </row>
    <row r="216" s="1" customFormat="1" customHeight="1" spans="1:11">
      <c r="A216" s="9" t="s">
        <v>549</v>
      </c>
      <c r="B216" s="9" t="s">
        <v>550</v>
      </c>
      <c r="C216" s="30" t="s">
        <v>546</v>
      </c>
      <c r="D216" s="30" t="s">
        <v>551</v>
      </c>
      <c r="E216" s="30" t="s">
        <v>31</v>
      </c>
      <c r="F216" s="24">
        <v>2</v>
      </c>
      <c r="G216" s="28">
        <v>66</v>
      </c>
      <c r="H216" s="38">
        <v>33</v>
      </c>
      <c r="I216" s="33">
        <v>78.5</v>
      </c>
      <c r="J216" s="38">
        <v>39.25</v>
      </c>
      <c r="K216" s="38">
        <v>72.25</v>
      </c>
    </row>
    <row r="217" s="1" customFormat="1" customHeight="1" spans="1:11">
      <c r="A217" s="9" t="s">
        <v>549</v>
      </c>
      <c r="B217" s="9" t="s">
        <v>552</v>
      </c>
      <c r="C217" s="30" t="s">
        <v>546</v>
      </c>
      <c r="D217" s="30" t="s">
        <v>551</v>
      </c>
      <c r="E217" s="30" t="s">
        <v>31</v>
      </c>
      <c r="F217" s="24">
        <v>2</v>
      </c>
      <c r="G217" s="28">
        <v>60</v>
      </c>
      <c r="H217" s="38">
        <v>30</v>
      </c>
      <c r="I217" s="33">
        <v>77.1</v>
      </c>
      <c r="J217" s="38">
        <v>38.55</v>
      </c>
      <c r="K217" s="38">
        <v>68.55</v>
      </c>
    </row>
    <row r="218" s="1" customFormat="1" customHeight="1" spans="1:11">
      <c r="A218" s="9" t="s">
        <v>553</v>
      </c>
      <c r="B218" s="9" t="s">
        <v>554</v>
      </c>
      <c r="C218" s="30" t="s">
        <v>546</v>
      </c>
      <c r="D218" s="30" t="s">
        <v>555</v>
      </c>
      <c r="E218" s="30" t="s">
        <v>31</v>
      </c>
      <c r="F218" s="24">
        <v>3</v>
      </c>
      <c r="G218" s="28">
        <v>59</v>
      </c>
      <c r="H218" s="38">
        <v>29.5</v>
      </c>
      <c r="I218" s="33">
        <v>78.4</v>
      </c>
      <c r="J218" s="38">
        <v>39.2</v>
      </c>
      <c r="K218" s="38">
        <v>68.7</v>
      </c>
    </row>
    <row r="219" s="1" customFormat="1" customHeight="1" spans="1:11">
      <c r="A219" s="9" t="s">
        <v>553</v>
      </c>
      <c r="B219" s="9" t="s">
        <v>556</v>
      </c>
      <c r="C219" s="30" t="s">
        <v>546</v>
      </c>
      <c r="D219" s="30" t="s">
        <v>555</v>
      </c>
      <c r="E219" s="30" t="s">
        <v>31</v>
      </c>
      <c r="F219" s="24">
        <v>3</v>
      </c>
      <c r="G219" s="28">
        <v>58</v>
      </c>
      <c r="H219" s="38">
        <v>29</v>
      </c>
      <c r="I219" s="33">
        <v>76.6</v>
      </c>
      <c r="J219" s="38">
        <v>38.3</v>
      </c>
      <c r="K219" s="38">
        <v>67.3</v>
      </c>
    </row>
    <row r="220" s="1" customFormat="1" customHeight="1" spans="1:11">
      <c r="A220" s="9" t="s">
        <v>553</v>
      </c>
      <c r="B220" s="9" t="s">
        <v>557</v>
      </c>
      <c r="C220" s="30" t="s">
        <v>546</v>
      </c>
      <c r="D220" s="30" t="s">
        <v>555</v>
      </c>
      <c r="E220" s="30" t="s">
        <v>31</v>
      </c>
      <c r="F220" s="24">
        <v>3</v>
      </c>
      <c r="G220" s="28">
        <v>54</v>
      </c>
      <c r="H220" s="38">
        <v>27</v>
      </c>
      <c r="I220" s="33">
        <v>78.9</v>
      </c>
      <c r="J220" s="38">
        <v>39.45</v>
      </c>
      <c r="K220" s="38">
        <v>66.45</v>
      </c>
    </row>
    <row r="221" s="1" customFormat="1" customHeight="1" spans="1:11">
      <c r="A221" s="9" t="s">
        <v>558</v>
      </c>
      <c r="B221" s="9" t="s">
        <v>559</v>
      </c>
      <c r="C221" s="39" t="s">
        <v>560</v>
      </c>
      <c r="D221" s="27" t="s">
        <v>561</v>
      </c>
      <c r="E221" s="9" t="s">
        <v>22</v>
      </c>
      <c r="F221" s="20">
        <v>1</v>
      </c>
      <c r="G221" s="40" t="s">
        <v>16</v>
      </c>
      <c r="H221" s="40">
        <v>73.2</v>
      </c>
      <c r="I221" s="40" t="s">
        <v>16</v>
      </c>
      <c r="J221" s="40" t="s">
        <v>16</v>
      </c>
      <c r="K221" s="40">
        <v>73.2</v>
      </c>
    </row>
    <row r="222" s="1" customFormat="1" customHeight="1" spans="1:11">
      <c r="A222" s="9" t="s">
        <v>562</v>
      </c>
      <c r="B222" s="9" t="s">
        <v>563</v>
      </c>
      <c r="C222" s="39" t="s">
        <v>564</v>
      </c>
      <c r="D222" s="9" t="s">
        <v>565</v>
      </c>
      <c r="E222" s="9" t="s">
        <v>29</v>
      </c>
      <c r="F222" s="20">
        <v>1</v>
      </c>
      <c r="G222" s="40" t="s">
        <v>16</v>
      </c>
      <c r="H222" s="40">
        <v>77.38</v>
      </c>
      <c r="I222" s="40" t="s">
        <v>16</v>
      </c>
      <c r="J222" s="40" t="s">
        <v>16</v>
      </c>
      <c r="K222" s="40">
        <v>77.38</v>
      </c>
    </row>
    <row r="223" s="1" customFormat="1" customHeight="1" spans="1:11">
      <c r="A223" s="9" t="s">
        <v>566</v>
      </c>
      <c r="B223" s="9" t="s">
        <v>567</v>
      </c>
      <c r="C223" s="24" t="s">
        <v>568</v>
      </c>
      <c r="D223" s="24" t="s">
        <v>569</v>
      </c>
      <c r="E223" s="9" t="s">
        <v>33</v>
      </c>
      <c r="F223" s="24" t="s">
        <v>13</v>
      </c>
      <c r="G223" s="40">
        <v>68.4</v>
      </c>
      <c r="H223" s="40">
        <v>77.1</v>
      </c>
      <c r="I223" s="40">
        <f t="shared" ref="I223:I226" si="0">G223/2</f>
        <v>34.2</v>
      </c>
      <c r="J223" s="40">
        <f t="shared" ref="J223:J226" si="1">H223/2</f>
        <v>38.55</v>
      </c>
      <c r="K223" s="40">
        <f t="shared" ref="K223:K226" si="2">I223+J223</f>
        <v>72.75</v>
      </c>
    </row>
    <row r="224" s="1" customFormat="1" customHeight="1" spans="1:11">
      <c r="A224" s="9" t="s">
        <v>570</v>
      </c>
      <c r="B224" s="9" t="s">
        <v>571</v>
      </c>
      <c r="C224" s="24" t="s">
        <v>568</v>
      </c>
      <c r="D224" s="24" t="s">
        <v>572</v>
      </c>
      <c r="E224" s="9" t="s">
        <v>33</v>
      </c>
      <c r="F224" s="24" t="s">
        <v>13</v>
      </c>
      <c r="G224" s="40">
        <v>74.7</v>
      </c>
      <c r="H224" s="40">
        <v>76.76</v>
      </c>
      <c r="I224" s="40">
        <f t="shared" si="0"/>
        <v>37.35</v>
      </c>
      <c r="J224" s="40">
        <f t="shared" si="1"/>
        <v>38.38</v>
      </c>
      <c r="K224" s="40">
        <f t="shared" si="2"/>
        <v>75.73</v>
      </c>
    </row>
    <row r="225" s="1" customFormat="1" customHeight="1" spans="1:11">
      <c r="A225" s="9" t="s">
        <v>573</v>
      </c>
      <c r="B225" s="9" t="s">
        <v>574</v>
      </c>
      <c r="C225" s="24" t="s">
        <v>575</v>
      </c>
      <c r="D225" s="24" t="s">
        <v>576</v>
      </c>
      <c r="E225" s="17" t="s">
        <v>33</v>
      </c>
      <c r="F225" s="24" t="s">
        <v>13</v>
      </c>
      <c r="G225" s="40">
        <v>65.7</v>
      </c>
      <c r="H225" s="40">
        <v>79.54</v>
      </c>
      <c r="I225" s="40">
        <f t="shared" si="0"/>
        <v>32.85</v>
      </c>
      <c r="J225" s="40">
        <f t="shared" si="1"/>
        <v>39.77</v>
      </c>
      <c r="K225" s="40">
        <f t="shared" si="2"/>
        <v>72.62</v>
      </c>
    </row>
    <row r="226" s="1" customFormat="1" customHeight="1" spans="1:11">
      <c r="A226" s="9" t="s">
        <v>577</v>
      </c>
      <c r="B226" s="9" t="s">
        <v>578</v>
      </c>
      <c r="C226" s="24" t="s">
        <v>575</v>
      </c>
      <c r="D226" s="24" t="s">
        <v>579</v>
      </c>
      <c r="E226" s="17" t="s">
        <v>33</v>
      </c>
      <c r="F226" s="24" t="s">
        <v>13</v>
      </c>
      <c r="G226" s="40">
        <v>65.7</v>
      </c>
      <c r="H226" s="40">
        <v>80.5</v>
      </c>
      <c r="I226" s="40">
        <f t="shared" si="0"/>
        <v>32.85</v>
      </c>
      <c r="J226" s="40">
        <f t="shared" si="1"/>
        <v>40.25</v>
      </c>
      <c r="K226" s="40">
        <f t="shared" si="2"/>
        <v>73.1</v>
      </c>
    </row>
    <row r="227" s="2" customFormat="1" customHeight="1" spans="1:11">
      <c r="A227" s="9">
        <v>2022007118</v>
      </c>
      <c r="B227" s="16">
        <v>1</v>
      </c>
      <c r="C227" s="9" t="s">
        <v>190</v>
      </c>
      <c r="D227" s="9" t="s">
        <v>192</v>
      </c>
      <c r="E227" s="9" t="s">
        <v>580</v>
      </c>
      <c r="F227" s="9">
        <v>1</v>
      </c>
      <c r="G227" s="9">
        <v>78.2</v>
      </c>
      <c r="H227" s="9">
        <v>83.14</v>
      </c>
      <c r="I227" s="9">
        <v>39.1</v>
      </c>
      <c r="J227" s="9">
        <v>41.57</v>
      </c>
      <c r="K227" s="9">
        <v>80.67</v>
      </c>
    </row>
    <row r="228" s="2" customFormat="1" customHeight="1" spans="1:11">
      <c r="A228" s="9">
        <v>2022007119</v>
      </c>
      <c r="B228" s="16">
        <v>2</v>
      </c>
      <c r="C228" s="9" t="s">
        <v>193</v>
      </c>
      <c r="D228" s="9" t="s">
        <v>194</v>
      </c>
      <c r="E228" s="9" t="s">
        <v>580</v>
      </c>
      <c r="F228" s="9">
        <v>1</v>
      </c>
      <c r="G228" s="9">
        <v>75.1</v>
      </c>
      <c r="H228" s="9">
        <v>81.08</v>
      </c>
      <c r="I228" s="9">
        <v>37.55</v>
      </c>
      <c r="J228" s="9">
        <v>40.54</v>
      </c>
      <c r="K228" s="9">
        <v>78.09</v>
      </c>
    </row>
    <row r="229" s="2" customFormat="1" customHeight="1" spans="1:11">
      <c r="A229" s="9">
        <v>2022007390</v>
      </c>
      <c r="B229" s="16">
        <v>3</v>
      </c>
      <c r="C229" s="9" t="s">
        <v>190</v>
      </c>
      <c r="D229" s="9" t="s">
        <v>191</v>
      </c>
      <c r="E229" s="9" t="s">
        <v>580</v>
      </c>
      <c r="F229" s="9">
        <v>2</v>
      </c>
      <c r="G229" s="9">
        <v>64.8</v>
      </c>
      <c r="H229" s="9">
        <v>84.7</v>
      </c>
      <c r="I229" s="9">
        <v>32.4</v>
      </c>
      <c r="J229" s="9">
        <v>42.35</v>
      </c>
      <c r="K229" s="9">
        <v>74.75</v>
      </c>
    </row>
    <row r="230" s="2" customFormat="1" customHeight="1" spans="1:11">
      <c r="A230" s="9">
        <v>2022007390</v>
      </c>
      <c r="B230" s="16">
        <v>4</v>
      </c>
      <c r="C230" s="9" t="s">
        <v>190</v>
      </c>
      <c r="D230" s="9" t="s">
        <v>191</v>
      </c>
      <c r="E230" s="9" t="s">
        <v>580</v>
      </c>
      <c r="F230" s="9">
        <v>2</v>
      </c>
      <c r="G230" s="9">
        <v>69</v>
      </c>
      <c r="H230" s="9">
        <v>75.6</v>
      </c>
      <c r="I230" s="9">
        <v>34.5</v>
      </c>
      <c r="J230" s="9">
        <v>37.8</v>
      </c>
      <c r="K230" s="9">
        <v>72.3</v>
      </c>
    </row>
    <row r="231" s="2" customFormat="1" customHeight="1" spans="1:11">
      <c r="A231" s="9">
        <v>2022007391</v>
      </c>
      <c r="B231" s="16">
        <v>5</v>
      </c>
      <c r="C231" s="9" t="s">
        <v>193</v>
      </c>
      <c r="D231" s="9" t="s">
        <v>194</v>
      </c>
      <c r="E231" s="9" t="s">
        <v>580</v>
      </c>
      <c r="F231" s="9">
        <v>2</v>
      </c>
      <c r="G231" s="9">
        <v>70.7</v>
      </c>
      <c r="H231" s="9">
        <v>81.42</v>
      </c>
      <c r="I231" s="9">
        <v>35.35</v>
      </c>
      <c r="J231" s="9">
        <v>40.71</v>
      </c>
      <c r="K231" s="9">
        <v>76.06</v>
      </c>
    </row>
    <row r="232" s="2" customFormat="1" customHeight="1" spans="1:11">
      <c r="A232" s="9">
        <v>2022007391</v>
      </c>
      <c r="B232" s="16">
        <v>6</v>
      </c>
      <c r="C232" s="9" t="s">
        <v>193</v>
      </c>
      <c r="D232" s="9" t="s">
        <v>194</v>
      </c>
      <c r="E232" s="9" t="s">
        <v>580</v>
      </c>
      <c r="F232" s="9">
        <v>2</v>
      </c>
      <c r="G232" s="9">
        <v>66.2</v>
      </c>
      <c r="H232" s="9">
        <v>79.18</v>
      </c>
      <c r="I232" s="9">
        <v>33.1</v>
      </c>
      <c r="J232" s="9">
        <v>39.59</v>
      </c>
      <c r="K232" s="9">
        <v>72.69</v>
      </c>
    </row>
    <row r="233" s="2" customFormat="1" customHeight="1" spans="1:11">
      <c r="A233" s="9">
        <v>2022007392</v>
      </c>
      <c r="B233" s="16">
        <v>7</v>
      </c>
      <c r="C233" s="9" t="s">
        <v>196</v>
      </c>
      <c r="D233" s="9" t="s">
        <v>143</v>
      </c>
      <c r="E233" s="9" t="s">
        <v>580</v>
      </c>
      <c r="F233" s="9">
        <v>1</v>
      </c>
      <c r="G233" s="9">
        <v>72.4</v>
      </c>
      <c r="H233" s="9">
        <v>80.62</v>
      </c>
      <c r="I233" s="9">
        <v>36.2</v>
      </c>
      <c r="J233" s="9">
        <v>40.31</v>
      </c>
      <c r="K233" s="9">
        <v>76.51</v>
      </c>
    </row>
    <row r="234" s="2" customFormat="1" customHeight="1" spans="1:11">
      <c r="A234" s="9">
        <v>2022007329</v>
      </c>
      <c r="B234" s="16">
        <v>8</v>
      </c>
      <c r="C234" s="9" t="s">
        <v>581</v>
      </c>
      <c r="D234" s="9" t="s">
        <v>582</v>
      </c>
      <c r="E234" s="9" t="s">
        <v>580</v>
      </c>
      <c r="F234" s="9">
        <v>1</v>
      </c>
      <c r="G234" s="9">
        <v>59.3</v>
      </c>
      <c r="H234" s="9">
        <v>73.1</v>
      </c>
      <c r="I234" s="9">
        <v>29.65</v>
      </c>
      <c r="J234" s="9">
        <v>36.55</v>
      </c>
      <c r="K234" s="9">
        <v>66.2</v>
      </c>
    </row>
    <row r="235" s="2" customFormat="1" customHeight="1" spans="1:11">
      <c r="A235" s="9">
        <v>2022007079</v>
      </c>
      <c r="B235" s="16">
        <v>9</v>
      </c>
      <c r="C235" s="9" t="s">
        <v>581</v>
      </c>
      <c r="D235" s="9" t="s">
        <v>583</v>
      </c>
      <c r="E235" s="9" t="s">
        <v>580</v>
      </c>
      <c r="F235" s="9">
        <v>2</v>
      </c>
      <c r="G235" s="9">
        <v>65.3</v>
      </c>
      <c r="H235" s="9">
        <v>75.54</v>
      </c>
      <c r="I235" s="9">
        <v>32.65</v>
      </c>
      <c r="J235" s="9">
        <v>37.77</v>
      </c>
      <c r="K235" s="9">
        <v>70.42</v>
      </c>
    </row>
    <row r="236" s="2" customFormat="1" customHeight="1" spans="1:11">
      <c r="A236" s="9">
        <v>2022007079</v>
      </c>
      <c r="B236" s="16">
        <v>10</v>
      </c>
      <c r="C236" s="9" t="s">
        <v>581</v>
      </c>
      <c r="D236" s="9" t="s">
        <v>583</v>
      </c>
      <c r="E236" s="9" t="s">
        <v>580</v>
      </c>
      <c r="F236" s="9">
        <v>2</v>
      </c>
      <c r="G236" s="9">
        <v>61.4</v>
      </c>
      <c r="H236" s="9">
        <v>78.16</v>
      </c>
      <c r="I236" s="9">
        <v>30.7</v>
      </c>
      <c r="J236" s="9">
        <v>39.08</v>
      </c>
      <c r="K236" s="9">
        <v>69.78</v>
      </c>
    </row>
    <row r="237" s="2" customFormat="1" customHeight="1" spans="1:11">
      <c r="A237" s="9">
        <v>2022007328</v>
      </c>
      <c r="B237" s="16">
        <v>11</v>
      </c>
      <c r="C237" s="9" t="s">
        <v>581</v>
      </c>
      <c r="D237" s="9" t="s">
        <v>584</v>
      </c>
      <c r="E237" s="9" t="s">
        <v>580</v>
      </c>
      <c r="F237" s="9">
        <v>1</v>
      </c>
      <c r="G237" s="9">
        <v>53.3</v>
      </c>
      <c r="H237" s="9">
        <v>79.02</v>
      </c>
      <c r="I237" s="9">
        <v>26.65</v>
      </c>
      <c r="J237" s="9">
        <v>39.51</v>
      </c>
      <c r="K237" s="9">
        <v>66.16</v>
      </c>
    </row>
    <row r="238" s="2" customFormat="1" customHeight="1" spans="1:11">
      <c r="A238" s="9">
        <v>2022007081</v>
      </c>
      <c r="B238" s="16">
        <v>12</v>
      </c>
      <c r="C238" s="9" t="s">
        <v>585</v>
      </c>
      <c r="D238" s="9" t="s">
        <v>586</v>
      </c>
      <c r="E238" s="9" t="s">
        <v>580</v>
      </c>
      <c r="F238" s="9">
        <v>2</v>
      </c>
      <c r="G238" s="9">
        <v>70.8</v>
      </c>
      <c r="H238" s="9">
        <v>78.5</v>
      </c>
      <c r="I238" s="9">
        <v>35.4</v>
      </c>
      <c r="J238" s="9">
        <v>39.25</v>
      </c>
      <c r="K238" s="9">
        <v>74.65</v>
      </c>
    </row>
    <row r="239" s="2" customFormat="1" customHeight="1" spans="1:11">
      <c r="A239" s="9">
        <v>2022007081</v>
      </c>
      <c r="B239" s="16">
        <v>13</v>
      </c>
      <c r="C239" s="9" t="s">
        <v>585</v>
      </c>
      <c r="D239" s="9" t="s">
        <v>586</v>
      </c>
      <c r="E239" s="9" t="s">
        <v>580</v>
      </c>
      <c r="F239" s="9">
        <v>2</v>
      </c>
      <c r="G239" s="9">
        <v>68.6</v>
      </c>
      <c r="H239" s="9">
        <v>79.3</v>
      </c>
      <c r="I239" s="9">
        <v>34.3</v>
      </c>
      <c r="J239" s="9">
        <v>39.65</v>
      </c>
      <c r="K239" s="9">
        <v>73.95</v>
      </c>
    </row>
    <row r="240" s="2" customFormat="1" customHeight="1" spans="1:11">
      <c r="A240" s="9">
        <v>2022007330</v>
      </c>
      <c r="B240" s="16">
        <v>14</v>
      </c>
      <c r="C240" s="9" t="s">
        <v>585</v>
      </c>
      <c r="D240" s="9" t="s">
        <v>587</v>
      </c>
      <c r="E240" s="9" t="s">
        <v>580</v>
      </c>
      <c r="F240" s="9">
        <v>2</v>
      </c>
      <c r="G240" s="9">
        <v>55.3</v>
      </c>
      <c r="H240" s="9">
        <v>76.52</v>
      </c>
      <c r="I240" s="9">
        <v>27.65</v>
      </c>
      <c r="J240" s="9">
        <v>38.26</v>
      </c>
      <c r="K240" s="9">
        <v>65.91</v>
      </c>
    </row>
    <row r="241" s="2" customFormat="1" customHeight="1" spans="1:11">
      <c r="A241" s="9">
        <v>2022007330</v>
      </c>
      <c r="B241" s="16">
        <v>15</v>
      </c>
      <c r="C241" s="9" t="s">
        <v>585</v>
      </c>
      <c r="D241" s="9" t="s">
        <v>587</v>
      </c>
      <c r="E241" s="9" t="s">
        <v>580</v>
      </c>
      <c r="F241" s="9">
        <v>2</v>
      </c>
      <c r="G241" s="9">
        <v>48</v>
      </c>
      <c r="H241" s="9">
        <v>76.32</v>
      </c>
      <c r="I241" s="9">
        <v>24</v>
      </c>
      <c r="J241" s="9">
        <v>38.16</v>
      </c>
      <c r="K241" s="9">
        <v>62.16</v>
      </c>
    </row>
    <row r="242" s="2" customFormat="1" customHeight="1" spans="1:11">
      <c r="A242" s="9">
        <v>2022007080</v>
      </c>
      <c r="B242" s="16">
        <v>16</v>
      </c>
      <c r="C242" s="9" t="s">
        <v>585</v>
      </c>
      <c r="D242" s="9" t="s">
        <v>588</v>
      </c>
      <c r="E242" s="9" t="s">
        <v>580</v>
      </c>
      <c r="F242" s="9">
        <v>1</v>
      </c>
      <c r="G242" s="9">
        <v>81.4</v>
      </c>
      <c r="H242" s="9">
        <v>75.8</v>
      </c>
      <c r="I242" s="9">
        <v>40.7</v>
      </c>
      <c r="J242" s="9">
        <v>37.9</v>
      </c>
      <c r="K242" s="9">
        <v>78.6</v>
      </c>
    </row>
    <row r="243" s="2" customFormat="1" customHeight="1" spans="1:11">
      <c r="A243" s="9">
        <v>2022007335</v>
      </c>
      <c r="B243" s="16">
        <v>17</v>
      </c>
      <c r="C243" s="9" t="s">
        <v>589</v>
      </c>
      <c r="D243" s="9" t="s">
        <v>590</v>
      </c>
      <c r="E243" s="9" t="s">
        <v>580</v>
      </c>
      <c r="F243" s="9">
        <v>1</v>
      </c>
      <c r="G243" s="9">
        <v>44.6</v>
      </c>
      <c r="H243" s="9">
        <v>76.5</v>
      </c>
      <c r="I243" s="9">
        <v>22.3</v>
      </c>
      <c r="J243" s="9">
        <v>38.25</v>
      </c>
      <c r="K243" s="9">
        <v>60.55</v>
      </c>
    </row>
    <row r="244" s="2" customFormat="1" customHeight="1" spans="1:11">
      <c r="A244" s="9">
        <v>2022007088</v>
      </c>
      <c r="B244" s="16">
        <v>18</v>
      </c>
      <c r="C244" s="9" t="s">
        <v>591</v>
      </c>
      <c r="D244" s="9" t="s">
        <v>592</v>
      </c>
      <c r="E244" s="9" t="s">
        <v>580</v>
      </c>
      <c r="F244" s="9">
        <v>1</v>
      </c>
      <c r="G244" s="9">
        <v>55.7</v>
      </c>
      <c r="H244" s="9">
        <v>78.7</v>
      </c>
      <c r="I244" s="9">
        <v>27.85</v>
      </c>
      <c r="J244" s="9">
        <v>39.35</v>
      </c>
      <c r="K244" s="9">
        <v>67.2</v>
      </c>
    </row>
    <row r="245" s="2" customFormat="1" customHeight="1" spans="1:11">
      <c r="A245" s="9">
        <v>2022007089</v>
      </c>
      <c r="B245" s="16">
        <v>19</v>
      </c>
      <c r="C245" s="9" t="s">
        <v>591</v>
      </c>
      <c r="D245" s="9" t="s">
        <v>593</v>
      </c>
      <c r="E245" s="9" t="s">
        <v>580</v>
      </c>
      <c r="F245" s="9">
        <v>1</v>
      </c>
      <c r="G245" s="9">
        <v>73.9</v>
      </c>
      <c r="H245" s="9">
        <v>75.94</v>
      </c>
      <c r="I245" s="9">
        <v>36.95</v>
      </c>
      <c r="J245" s="9">
        <v>37.97</v>
      </c>
      <c r="K245" s="9">
        <v>74.92</v>
      </c>
    </row>
    <row r="246" s="2" customFormat="1" customHeight="1" spans="1:11">
      <c r="A246" s="9">
        <v>2022007091</v>
      </c>
      <c r="B246" s="16">
        <v>20</v>
      </c>
      <c r="C246" s="9" t="s">
        <v>594</v>
      </c>
      <c r="D246" s="9" t="s">
        <v>595</v>
      </c>
      <c r="E246" s="9" t="s">
        <v>580</v>
      </c>
      <c r="F246" s="9">
        <v>1</v>
      </c>
      <c r="G246" s="9">
        <v>77.9</v>
      </c>
      <c r="H246" s="9">
        <v>74.9</v>
      </c>
      <c r="I246" s="9">
        <v>38.95</v>
      </c>
      <c r="J246" s="9">
        <v>37.45</v>
      </c>
      <c r="K246" s="9">
        <v>76.4</v>
      </c>
    </row>
    <row r="247" s="2" customFormat="1" customHeight="1" spans="1:11">
      <c r="A247" s="9">
        <v>2022007090</v>
      </c>
      <c r="B247" s="16">
        <v>21</v>
      </c>
      <c r="C247" s="9" t="s">
        <v>594</v>
      </c>
      <c r="D247" s="9" t="s">
        <v>596</v>
      </c>
      <c r="E247" s="9" t="s">
        <v>580</v>
      </c>
      <c r="F247" s="9">
        <v>1</v>
      </c>
      <c r="G247" s="9">
        <v>59.5</v>
      </c>
      <c r="H247" s="9">
        <v>71.46</v>
      </c>
      <c r="I247" s="9">
        <v>29.75</v>
      </c>
      <c r="J247" s="9">
        <v>35.73</v>
      </c>
      <c r="K247" s="9">
        <v>65.48</v>
      </c>
    </row>
    <row r="248" s="2" customFormat="1" customHeight="1" spans="1:11">
      <c r="A248" s="9">
        <v>2022007082</v>
      </c>
      <c r="B248" s="16">
        <v>22</v>
      </c>
      <c r="C248" s="9" t="s">
        <v>597</v>
      </c>
      <c r="D248" s="9" t="s">
        <v>598</v>
      </c>
      <c r="E248" s="9" t="s">
        <v>580</v>
      </c>
      <c r="F248" s="9">
        <v>1</v>
      </c>
      <c r="G248" s="9">
        <v>73.4</v>
      </c>
      <c r="H248" s="9">
        <v>81.8</v>
      </c>
      <c r="I248" s="9">
        <v>36.7</v>
      </c>
      <c r="J248" s="9">
        <v>40.9</v>
      </c>
      <c r="K248" s="9">
        <v>77.6</v>
      </c>
    </row>
    <row r="249" s="2" customFormat="1" customHeight="1" spans="1:11">
      <c r="A249" s="9">
        <v>2022007331</v>
      </c>
      <c r="B249" s="16">
        <v>23</v>
      </c>
      <c r="C249" s="9" t="s">
        <v>597</v>
      </c>
      <c r="D249" s="9" t="s">
        <v>599</v>
      </c>
      <c r="E249" s="9" t="s">
        <v>580</v>
      </c>
      <c r="F249" s="9">
        <v>1</v>
      </c>
      <c r="G249" s="9">
        <v>63.7</v>
      </c>
      <c r="H249" s="9">
        <v>78.6</v>
      </c>
      <c r="I249" s="9">
        <v>31.85</v>
      </c>
      <c r="J249" s="9">
        <v>39.3</v>
      </c>
      <c r="K249" s="9">
        <v>71.15</v>
      </c>
    </row>
    <row r="250" s="2" customFormat="1" customHeight="1" spans="1:11">
      <c r="A250" s="9">
        <v>2022007083</v>
      </c>
      <c r="B250" s="16">
        <v>24</v>
      </c>
      <c r="C250" s="9" t="s">
        <v>597</v>
      </c>
      <c r="D250" s="9" t="s">
        <v>600</v>
      </c>
      <c r="E250" s="9" t="s">
        <v>580</v>
      </c>
      <c r="F250" s="9">
        <v>1</v>
      </c>
      <c r="G250" s="9">
        <v>59.9</v>
      </c>
      <c r="H250" s="9">
        <v>73.2</v>
      </c>
      <c r="I250" s="9">
        <v>29.95</v>
      </c>
      <c r="J250" s="9">
        <v>36.6</v>
      </c>
      <c r="K250" s="9">
        <v>66.55</v>
      </c>
    </row>
    <row r="251" s="2" customFormat="1" customHeight="1" spans="1:11">
      <c r="A251" s="9">
        <v>2022007084</v>
      </c>
      <c r="B251" s="16">
        <v>25</v>
      </c>
      <c r="C251" s="9" t="s">
        <v>589</v>
      </c>
      <c r="D251" s="9" t="s">
        <v>601</v>
      </c>
      <c r="E251" s="9" t="s">
        <v>580</v>
      </c>
      <c r="F251" s="9">
        <v>1</v>
      </c>
      <c r="G251" s="9">
        <v>72.3</v>
      </c>
      <c r="H251" s="9">
        <v>81</v>
      </c>
      <c r="I251" s="9">
        <v>36.15</v>
      </c>
      <c r="J251" s="9">
        <v>40.5</v>
      </c>
      <c r="K251" s="9">
        <v>76.65</v>
      </c>
    </row>
    <row r="252" s="2" customFormat="1" customHeight="1" spans="1:11">
      <c r="A252" s="9">
        <v>2022007334</v>
      </c>
      <c r="B252" s="16">
        <v>26</v>
      </c>
      <c r="C252" s="9" t="s">
        <v>589</v>
      </c>
      <c r="D252" s="9" t="s">
        <v>602</v>
      </c>
      <c r="E252" s="9" t="s">
        <v>580</v>
      </c>
      <c r="F252" s="9">
        <v>1</v>
      </c>
      <c r="G252" s="9">
        <v>49.4</v>
      </c>
      <c r="H252" s="9">
        <v>75.2</v>
      </c>
      <c r="I252" s="9">
        <v>24.7</v>
      </c>
      <c r="J252" s="9">
        <v>37.6</v>
      </c>
      <c r="K252" s="9">
        <v>62.3</v>
      </c>
    </row>
    <row r="253" s="2" customFormat="1" customHeight="1" spans="1:11">
      <c r="A253" s="9">
        <v>2022007333</v>
      </c>
      <c r="B253" s="16">
        <v>27</v>
      </c>
      <c r="C253" s="9" t="s">
        <v>589</v>
      </c>
      <c r="D253" s="9" t="s">
        <v>603</v>
      </c>
      <c r="E253" s="9" t="s">
        <v>580</v>
      </c>
      <c r="F253" s="9">
        <v>1</v>
      </c>
      <c r="G253" s="9">
        <v>49.9</v>
      </c>
      <c r="H253" s="9">
        <v>76.2</v>
      </c>
      <c r="I253" s="9">
        <v>24.95</v>
      </c>
      <c r="J253" s="9">
        <v>38.1</v>
      </c>
      <c r="K253" s="9">
        <v>63.05</v>
      </c>
    </row>
    <row r="254" s="2" customFormat="1" customHeight="1" spans="1:11">
      <c r="A254" s="9">
        <v>2022007085</v>
      </c>
      <c r="B254" s="16">
        <v>28</v>
      </c>
      <c r="C254" s="9" t="s">
        <v>589</v>
      </c>
      <c r="D254" s="9" t="s">
        <v>604</v>
      </c>
      <c r="E254" s="9" t="s">
        <v>580</v>
      </c>
      <c r="F254" s="9">
        <v>1</v>
      </c>
      <c r="G254" s="9">
        <v>80.5</v>
      </c>
      <c r="H254" s="9">
        <v>76.2</v>
      </c>
      <c r="I254" s="9">
        <v>40.25</v>
      </c>
      <c r="J254" s="9">
        <v>38.1</v>
      </c>
      <c r="K254" s="9">
        <v>78.35</v>
      </c>
    </row>
    <row r="255" s="2" customFormat="1" customHeight="1" spans="1:11">
      <c r="A255" s="9" t="s">
        <v>605</v>
      </c>
      <c r="B255" s="16">
        <v>29</v>
      </c>
      <c r="C255" s="9" t="s">
        <v>589</v>
      </c>
      <c r="D255" s="9" t="s">
        <v>590</v>
      </c>
      <c r="E255" s="9" t="s">
        <v>580</v>
      </c>
      <c r="F255" s="9">
        <v>1</v>
      </c>
      <c r="G255" s="9">
        <v>65.6</v>
      </c>
      <c r="H255" s="9">
        <v>79.6</v>
      </c>
      <c r="I255" s="9">
        <v>32.8</v>
      </c>
      <c r="J255" s="9">
        <v>39.8</v>
      </c>
      <c r="K255" s="9">
        <v>72.6</v>
      </c>
    </row>
    <row r="256" s="2" customFormat="1" customHeight="1" spans="1:11">
      <c r="A256" s="9" t="s">
        <v>606</v>
      </c>
      <c r="B256" s="16">
        <v>30</v>
      </c>
      <c r="C256" s="9" t="s">
        <v>607</v>
      </c>
      <c r="D256" s="9" t="s">
        <v>608</v>
      </c>
      <c r="E256" s="9" t="s">
        <v>580</v>
      </c>
      <c r="F256" s="9">
        <v>1</v>
      </c>
      <c r="G256" s="9">
        <v>67.3</v>
      </c>
      <c r="H256" s="9">
        <v>76.2</v>
      </c>
      <c r="I256" s="9">
        <v>33.65</v>
      </c>
      <c r="J256" s="9">
        <v>38.1</v>
      </c>
      <c r="K256" s="9">
        <v>71.75</v>
      </c>
    </row>
    <row r="257" s="2" customFormat="1" customHeight="1" spans="1:11">
      <c r="A257" s="9" t="s">
        <v>609</v>
      </c>
      <c r="B257" s="16">
        <v>31</v>
      </c>
      <c r="C257" s="9" t="s">
        <v>607</v>
      </c>
      <c r="D257" s="9" t="s">
        <v>610</v>
      </c>
      <c r="E257" s="9" t="s">
        <v>580</v>
      </c>
      <c r="F257" s="9">
        <v>1</v>
      </c>
      <c r="G257" s="9">
        <v>59.9</v>
      </c>
      <c r="H257" s="9">
        <v>75.6</v>
      </c>
      <c r="I257" s="9">
        <v>29.95</v>
      </c>
      <c r="J257" s="9">
        <v>37.8</v>
      </c>
      <c r="K257" s="9">
        <v>67.75</v>
      </c>
    </row>
    <row r="258" s="2" customFormat="1" customHeight="1" spans="1:11">
      <c r="A258" s="9" t="s">
        <v>611</v>
      </c>
      <c r="B258" s="16">
        <v>32</v>
      </c>
      <c r="C258" s="9" t="s">
        <v>594</v>
      </c>
      <c r="D258" s="9" t="s">
        <v>612</v>
      </c>
      <c r="E258" s="9" t="s">
        <v>580</v>
      </c>
      <c r="F258" s="9">
        <v>1</v>
      </c>
      <c r="G258" s="9">
        <v>66.9</v>
      </c>
      <c r="H258" s="9">
        <v>76.6</v>
      </c>
      <c r="I258" s="9">
        <v>33.45</v>
      </c>
      <c r="J258" s="9">
        <v>38.3</v>
      </c>
      <c r="K258" s="9">
        <v>71.75</v>
      </c>
    </row>
    <row r="259" s="2" customFormat="1" customHeight="1" spans="1:11">
      <c r="A259" s="9" t="s">
        <v>613</v>
      </c>
      <c r="B259" s="16">
        <v>33</v>
      </c>
      <c r="C259" s="9" t="s">
        <v>614</v>
      </c>
      <c r="D259" s="9" t="s">
        <v>199</v>
      </c>
      <c r="E259" s="9" t="s">
        <v>580</v>
      </c>
      <c r="F259" s="9">
        <v>1</v>
      </c>
      <c r="G259" s="9">
        <v>66.8</v>
      </c>
      <c r="H259" s="9">
        <v>78.8</v>
      </c>
      <c r="I259" s="9">
        <v>33.4</v>
      </c>
      <c r="J259" s="9">
        <v>39.4</v>
      </c>
      <c r="K259" s="9">
        <v>72.8</v>
      </c>
    </row>
    <row r="260" s="2" customFormat="1" customHeight="1" spans="1:11">
      <c r="A260" s="9" t="s">
        <v>615</v>
      </c>
      <c r="B260" s="16">
        <v>34</v>
      </c>
      <c r="C260" s="9" t="s">
        <v>616</v>
      </c>
      <c r="D260" s="9" t="s">
        <v>67</v>
      </c>
      <c r="E260" s="9" t="s">
        <v>580</v>
      </c>
      <c r="F260" s="9">
        <v>1</v>
      </c>
      <c r="G260" s="9">
        <v>83.1</v>
      </c>
      <c r="H260" s="9">
        <v>77.6</v>
      </c>
      <c r="I260" s="9">
        <v>41.55</v>
      </c>
      <c r="J260" s="9">
        <v>38.8</v>
      </c>
      <c r="K260" s="9">
        <v>80.35</v>
      </c>
    </row>
    <row r="261" s="2" customFormat="1" customHeight="1" spans="1:11">
      <c r="A261" s="9" t="s">
        <v>617</v>
      </c>
      <c r="B261" s="16">
        <v>35</v>
      </c>
      <c r="C261" s="9" t="s">
        <v>618</v>
      </c>
      <c r="D261" s="9" t="s">
        <v>97</v>
      </c>
      <c r="E261" s="9" t="s">
        <v>580</v>
      </c>
      <c r="F261" s="9">
        <v>1</v>
      </c>
      <c r="G261" s="9">
        <v>51.4</v>
      </c>
      <c r="H261" s="9">
        <v>77.6</v>
      </c>
      <c r="I261" s="9">
        <v>25.7</v>
      </c>
      <c r="J261" s="9">
        <v>38.8</v>
      </c>
      <c r="K261" s="9">
        <v>64.5</v>
      </c>
    </row>
    <row r="262" s="3" customFormat="1" customHeight="1" spans="1:11">
      <c r="A262" s="9" t="s">
        <v>189</v>
      </c>
      <c r="B262" s="9" t="s">
        <v>189</v>
      </c>
      <c r="C262" s="24" t="s">
        <v>568</v>
      </c>
      <c r="D262" s="24" t="s">
        <v>569</v>
      </c>
      <c r="E262" s="9" t="s">
        <v>189</v>
      </c>
      <c r="F262" s="24" t="s">
        <v>13</v>
      </c>
      <c r="G262" s="40">
        <v>76.3</v>
      </c>
      <c r="H262" s="40">
        <v>79.86</v>
      </c>
      <c r="I262" s="40">
        <f t="shared" ref="I262:I274" si="3">G262/2</f>
        <v>38.15</v>
      </c>
      <c r="J262" s="40">
        <f t="shared" ref="J262:J274" si="4">H262/2</f>
        <v>39.93</v>
      </c>
      <c r="K262" s="40">
        <f t="shared" ref="K262:K274" si="5">I262+J262</f>
        <v>78.08</v>
      </c>
    </row>
    <row r="263" s="3" customFormat="1" customHeight="1" spans="1:11">
      <c r="A263" s="9" t="s">
        <v>189</v>
      </c>
      <c r="B263" s="9" t="s">
        <v>189</v>
      </c>
      <c r="C263" s="24" t="s">
        <v>568</v>
      </c>
      <c r="D263" s="24" t="s">
        <v>569</v>
      </c>
      <c r="E263" s="9" t="s">
        <v>189</v>
      </c>
      <c r="F263" s="24" t="s">
        <v>13</v>
      </c>
      <c r="G263" s="40">
        <v>68.4</v>
      </c>
      <c r="H263" s="40">
        <v>77.1</v>
      </c>
      <c r="I263" s="40">
        <f t="shared" si="3"/>
        <v>34.2</v>
      </c>
      <c r="J263" s="40">
        <f t="shared" si="4"/>
        <v>38.55</v>
      </c>
      <c r="K263" s="40">
        <f t="shared" si="5"/>
        <v>72.75</v>
      </c>
    </row>
    <row r="264" s="3" customFormat="1" customHeight="1" spans="1:11">
      <c r="A264" s="9" t="s">
        <v>189</v>
      </c>
      <c r="B264" s="9" t="s">
        <v>189</v>
      </c>
      <c r="C264" s="24" t="s">
        <v>568</v>
      </c>
      <c r="D264" s="24" t="s">
        <v>569</v>
      </c>
      <c r="E264" s="9" t="s">
        <v>189</v>
      </c>
      <c r="F264" s="24" t="s">
        <v>13</v>
      </c>
      <c r="G264" s="40">
        <v>71.6</v>
      </c>
      <c r="H264" s="40">
        <v>72.02</v>
      </c>
      <c r="I264" s="40">
        <f t="shared" si="3"/>
        <v>35.8</v>
      </c>
      <c r="J264" s="40">
        <f t="shared" si="4"/>
        <v>36.01</v>
      </c>
      <c r="K264" s="40">
        <f t="shared" si="5"/>
        <v>71.81</v>
      </c>
    </row>
    <row r="265" s="3" customFormat="1" customHeight="1" spans="1:11">
      <c r="A265" s="9" t="s">
        <v>189</v>
      </c>
      <c r="B265" s="9" t="s">
        <v>189</v>
      </c>
      <c r="C265" s="24" t="s">
        <v>568</v>
      </c>
      <c r="D265" s="24" t="s">
        <v>572</v>
      </c>
      <c r="E265" s="9" t="s">
        <v>189</v>
      </c>
      <c r="F265" s="24" t="s">
        <v>13</v>
      </c>
      <c r="G265" s="40">
        <v>74.7</v>
      </c>
      <c r="H265" s="40">
        <v>76.76</v>
      </c>
      <c r="I265" s="40">
        <f t="shared" si="3"/>
        <v>37.35</v>
      </c>
      <c r="J265" s="40">
        <f t="shared" si="4"/>
        <v>38.38</v>
      </c>
      <c r="K265" s="40">
        <f t="shared" si="5"/>
        <v>75.73</v>
      </c>
    </row>
    <row r="266" s="3" customFormat="1" customHeight="1" spans="1:11">
      <c r="A266" s="9" t="s">
        <v>189</v>
      </c>
      <c r="B266" s="9" t="s">
        <v>189</v>
      </c>
      <c r="C266" s="24" t="s">
        <v>568</v>
      </c>
      <c r="D266" s="24" t="s">
        <v>572</v>
      </c>
      <c r="E266" s="9" t="s">
        <v>189</v>
      </c>
      <c r="F266" s="24" t="s">
        <v>13</v>
      </c>
      <c r="G266" s="40">
        <v>66.2</v>
      </c>
      <c r="H266" s="40">
        <v>79.94</v>
      </c>
      <c r="I266" s="40">
        <f t="shared" si="3"/>
        <v>33.1</v>
      </c>
      <c r="J266" s="40">
        <f t="shared" si="4"/>
        <v>39.97</v>
      </c>
      <c r="K266" s="40">
        <f t="shared" si="5"/>
        <v>73.07</v>
      </c>
    </row>
    <row r="267" s="3" customFormat="1" customHeight="1" spans="1:11">
      <c r="A267" s="9" t="s">
        <v>189</v>
      </c>
      <c r="B267" s="9" t="s">
        <v>189</v>
      </c>
      <c r="C267" s="24" t="s">
        <v>568</v>
      </c>
      <c r="D267" s="24" t="s">
        <v>572</v>
      </c>
      <c r="E267" s="9" t="s">
        <v>189</v>
      </c>
      <c r="F267" s="24" t="s">
        <v>13</v>
      </c>
      <c r="G267" s="40">
        <v>69</v>
      </c>
      <c r="H267" s="40">
        <v>74.1</v>
      </c>
      <c r="I267" s="40">
        <f t="shared" si="3"/>
        <v>34.5</v>
      </c>
      <c r="J267" s="40">
        <f t="shared" si="4"/>
        <v>37.05</v>
      </c>
      <c r="K267" s="40">
        <f t="shared" si="5"/>
        <v>71.55</v>
      </c>
    </row>
    <row r="268" s="3" customFormat="1" customHeight="1" spans="1:11">
      <c r="A268" s="9" t="s">
        <v>189</v>
      </c>
      <c r="B268" s="9" t="s">
        <v>189</v>
      </c>
      <c r="C268" s="24" t="s">
        <v>568</v>
      </c>
      <c r="D268" s="24" t="s">
        <v>572</v>
      </c>
      <c r="E268" s="9" t="s">
        <v>189</v>
      </c>
      <c r="F268" s="24" t="s">
        <v>13</v>
      </c>
      <c r="G268" s="40">
        <v>66.2</v>
      </c>
      <c r="H268" s="40">
        <v>73</v>
      </c>
      <c r="I268" s="40">
        <f t="shared" si="3"/>
        <v>33.1</v>
      </c>
      <c r="J268" s="40">
        <f t="shared" si="4"/>
        <v>36.5</v>
      </c>
      <c r="K268" s="40">
        <f t="shared" si="5"/>
        <v>69.6</v>
      </c>
    </row>
    <row r="269" s="3" customFormat="1" customHeight="1" spans="1:11">
      <c r="A269" s="9" t="s">
        <v>189</v>
      </c>
      <c r="B269" s="9" t="s">
        <v>189</v>
      </c>
      <c r="C269" s="24" t="s">
        <v>575</v>
      </c>
      <c r="D269" s="24" t="s">
        <v>576</v>
      </c>
      <c r="E269" s="9" t="s">
        <v>189</v>
      </c>
      <c r="F269" s="24" t="s">
        <v>13</v>
      </c>
      <c r="G269" s="40">
        <v>65.7</v>
      </c>
      <c r="H269" s="40">
        <v>79.54</v>
      </c>
      <c r="I269" s="40">
        <f t="shared" si="3"/>
        <v>32.85</v>
      </c>
      <c r="J269" s="40">
        <f t="shared" si="4"/>
        <v>39.77</v>
      </c>
      <c r="K269" s="40">
        <f t="shared" si="5"/>
        <v>72.62</v>
      </c>
    </row>
    <row r="270" s="3" customFormat="1" customHeight="1" spans="1:11">
      <c r="A270" s="9" t="s">
        <v>189</v>
      </c>
      <c r="B270" s="9" t="s">
        <v>189</v>
      </c>
      <c r="C270" s="24" t="s">
        <v>575</v>
      </c>
      <c r="D270" s="24" t="s">
        <v>576</v>
      </c>
      <c r="E270" s="9" t="s">
        <v>189</v>
      </c>
      <c r="F270" s="24" t="s">
        <v>13</v>
      </c>
      <c r="G270" s="40">
        <v>61.8</v>
      </c>
      <c r="H270" s="40">
        <v>78.28</v>
      </c>
      <c r="I270" s="40">
        <f t="shared" si="3"/>
        <v>30.9</v>
      </c>
      <c r="J270" s="40">
        <f t="shared" si="4"/>
        <v>39.14</v>
      </c>
      <c r="K270" s="40">
        <f t="shared" si="5"/>
        <v>70.04</v>
      </c>
    </row>
    <row r="271" s="3" customFormat="1" customHeight="1" spans="1:11">
      <c r="A271" s="9" t="s">
        <v>189</v>
      </c>
      <c r="B271" s="9" t="s">
        <v>189</v>
      </c>
      <c r="C271" s="24" t="s">
        <v>575</v>
      </c>
      <c r="D271" s="24" t="s">
        <v>576</v>
      </c>
      <c r="E271" s="9" t="s">
        <v>189</v>
      </c>
      <c r="F271" s="24" t="s">
        <v>13</v>
      </c>
      <c r="G271" s="40">
        <v>60.9</v>
      </c>
      <c r="H271" s="40">
        <v>74.62</v>
      </c>
      <c r="I271" s="40">
        <f t="shared" si="3"/>
        <v>30.45</v>
      </c>
      <c r="J271" s="40">
        <f t="shared" si="4"/>
        <v>37.31</v>
      </c>
      <c r="K271" s="40">
        <f t="shared" si="5"/>
        <v>67.76</v>
      </c>
    </row>
    <row r="272" s="3" customFormat="1" customHeight="1" spans="1:11">
      <c r="A272" s="9" t="s">
        <v>189</v>
      </c>
      <c r="B272" s="9" t="s">
        <v>189</v>
      </c>
      <c r="C272" s="24" t="s">
        <v>575</v>
      </c>
      <c r="D272" s="24" t="s">
        <v>579</v>
      </c>
      <c r="E272" s="9" t="s">
        <v>189</v>
      </c>
      <c r="F272" s="24" t="s">
        <v>13</v>
      </c>
      <c r="G272" s="40">
        <v>65.7</v>
      </c>
      <c r="H272" s="40">
        <v>80.5</v>
      </c>
      <c r="I272" s="40">
        <f t="shared" si="3"/>
        <v>32.85</v>
      </c>
      <c r="J272" s="40">
        <f t="shared" si="4"/>
        <v>40.25</v>
      </c>
      <c r="K272" s="40">
        <f t="shared" si="5"/>
        <v>73.1</v>
      </c>
    </row>
    <row r="273" s="3" customFormat="1" customHeight="1" spans="1:11">
      <c r="A273" s="9" t="s">
        <v>189</v>
      </c>
      <c r="B273" s="9" t="s">
        <v>189</v>
      </c>
      <c r="C273" s="24" t="s">
        <v>575</v>
      </c>
      <c r="D273" s="24" t="s">
        <v>579</v>
      </c>
      <c r="E273" s="9" t="s">
        <v>189</v>
      </c>
      <c r="F273" s="24" t="s">
        <v>13</v>
      </c>
      <c r="G273" s="40">
        <v>67</v>
      </c>
      <c r="H273" s="40">
        <v>77.78</v>
      </c>
      <c r="I273" s="40">
        <f t="shared" si="3"/>
        <v>33.5</v>
      </c>
      <c r="J273" s="40">
        <f t="shared" si="4"/>
        <v>38.89</v>
      </c>
      <c r="K273" s="40">
        <f t="shared" si="5"/>
        <v>72.39</v>
      </c>
    </row>
    <row r="274" s="3" customFormat="1" customHeight="1" spans="1:11">
      <c r="A274" s="9" t="s">
        <v>189</v>
      </c>
      <c r="B274" s="9" t="s">
        <v>189</v>
      </c>
      <c r="C274" s="24" t="s">
        <v>575</v>
      </c>
      <c r="D274" s="24" t="s">
        <v>579</v>
      </c>
      <c r="E274" s="9" t="s">
        <v>189</v>
      </c>
      <c r="F274" s="24" t="s">
        <v>13</v>
      </c>
      <c r="G274" s="40">
        <v>61.6</v>
      </c>
      <c r="H274" s="40">
        <v>0</v>
      </c>
      <c r="I274" s="40">
        <f t="shared" si="3"/>
        <v>30.8</v>
      </c>
      <c r="J274" s="40">
        <f t="shared" si="4"/>
        <v>0</v>
      </c>
      <c r="K274" s="40">
        <f t="shared" si="5"/>
        <v>30.8</v>
      </c>
    </row>
    <row r="275" s="3" customFormat="1" customHeight="1" spans="1:11">
      <c r="A275" s="9" t="s">
        <v>189</v>
      </c>
      <c r="B275" s="9" t="s">
        <v>189</v>
      </c>
      <c r="C275" s="39" t="s">
        <v>564</v>
      </c>
      <c r="D275" s="9" t="s">
        <v>565</v>
      </c>
      <c r="E275" s="9" t="s">
        <v>189</v>
      </c>
      <c r="F275" s="20">
        <v>1</v>
      </c>
      <c r="G275" s="40" t="s">
        <v>189</v>
      </c>
      <c r="H275" s="40">
        <v>77.6</v>
      </c>
      <c r="I275" s="40" t="s">
        <v>189</v>
      </c>
      <c r="J275" s="40" t="s">
        <v>189</v>
      </c>
      <c r="K275" s="40">
        <v>77.6</v>
      </c>
    </row>
    <row r="276" s="3" customFormat="1" customHeight="1" spans="1:11">
      <c r="A276" s="9" t="s">
        <v>189</v>
      </c>
      <c r="B276" s="9" t="s">
        <v>189</v>
      </c>
      <c r="C276" s="39" t="s">
        <v>564</v>
      </c>
      <c r="D276" s="9" t="s">
        <v>565</v>
      </c>
      <c r="E276" s="9" t="s">
        <v>189</v>
      </c>
      <c r="F276" s="20">
        <v>1</v>
      </c>
      <c r="G276" s="40" t="s">
        <v>189</v>
      </c>
      <c r="H276" s="40">
        <v>77.38</v>
      </c>
      <c r="I276" s="40" t="s">
        <v>189</v>
      </c>
      <c r="J276" s="40" t="s">
        <v>189</v>
      </c>
      <c r="K276" s="40">
        <v>77.38</v>
      </c>
    </row>
    <row r="277" s="3" customFormat="1" customHeight="1" spans="1:11">
      <c r="A277" s="9" t="s">
        <v>189</v>
      </c>
      <c r="B277" s="9" t="s">
        <v>189</v>
      </c>
      <c r="C277" s="39" t="s">
        <v>564</v>
      </c>
      <c r="D277" s="9" t="s">
        <v>565</v>
      </c>
      <c r="E277" s="9" t="s">
        <v>189</v>
      </c>
      <c r="F277" s="20">
        <v>1</v>
      </c>
      <c r="G277" s="40" t="s">
        <v>189</v>
      </c>
      <c r="H277" s="40">
        <v>76.54</v>
      </c>
      <c r="I277" s="40" t="s">
        <v>189</v>
      </c>
      <c r="J277" s="40" t="s">
        <v>189</v>
      </c>
      <c r="K277" s="40">
        <v>76.54</v>
      </c>
    </row>
    <row r="278" s="3" customFormat="1" customHeight="1" spans="1:11">
      <c r="A278" s="9" t="s">
        <v>189</v>
      </c>
      <c r="B278" s="9" t="s">
        <v>189</v>
      </c>
      <c r="C278" s="39" t="s">
        <v>564</v>
      </c>
      <c r="D278" s="9" t="s">
        <v>565</v>
      </c>
      <c r="E278" s="9" t="s">
        <v>189</v>
      </c>
      <c r="F278" s="20">
        <v>1</v>
      </c>
      <c r="G278" s="40" t="s">
        <v>189</v>
      </c>
      <c r="H278" s="40">
        <v>75.1</v>
      </c>
      <c r="I278" s="40" t="s">
        <v>189</v>
      </c>
      <c r="J278" s="40" t="s">
        <v>189</v>
      </c>
      <c r="K278" s="40">
        <v>75.1</v>
      </c>
    </row>
    <row r="279" s="3" customFormat="1" customHeight="1" spans="1:11">
      <c r="A279" s="9" t="s">
        <v>189</v>
      </c>
      <c r="B279" s="9" t="s">
        <v>189</v>
      </c>
      <c r="C279" s="39" t="s">
        <v>564</v>
      </c>
      <c r="D279" s="9" t="s">
        <v>565</v>
      </c>
      <c r="E279" s="9" t="s">
        <v>189</v>
      </c>
      <c r="F279" s="20">
        <v>1</v>
      </c>
      <c r="G279" s="40" t="s">
        <v>189</v>
      </c>
      <c r="H279" s="40">
        <v>0</v>
      </c>
      <c r="I279" s="40" t="s">
        <v>189</v>
      </c>
      <c r="J279" s="40" t="s">
        <v>189</v>
      </c>
      <c r="K279" s="40">
        <v>0</v>
      </c>
    </row>
    <row r="280" s="3" customFormat="1" customHeight="1" spans="1:11">
      <c r="A280" s="9" t="s">
        <v>189</v>
      </c>
      <c r="B280" s="9" t="s">
        <v>189</v>
      </c>
      <c r="C280" s="39" t="s">
        <v>560</v>
      </c>
      <c r="D280" s="27" t="s">
        <v>561</v>
      </c>
      <c r="E280" s="9" t="s">
        <v>189</v>
      </c>
      <c r="F280" s="20">
        <v>1</v>
      </c>
      <c r="G280" s="40" t="s">
        <v>189</v>
      </c>
      <c r="H280" s="40">
        <v>73.2</v>
      </c>
      <c r="I280" s="40" t="s">
        <v>189</v>
      </c>
      <c r="J280" s="40" t="s">
        <v>189</v>
      </c>
      <c r="K280" s="40">
        <v>73.2</v>
      </c>
    </row>
    <row r="281" s="4" customFormat="1" customHeight="1" spans="1:11">
      <c r="A281" s="41" t="s">
        <v>189</v>
      </c>
      <c r="B281" s="41" t="s">
        <v>189</v>
      </c>
      <c r="C281" s="24" t="s">
        <v>581</v>
      </c>
      <c r="D281" s="24" t="s">
        <v>582</v>
      </c>
      <c r="E281" s="24" t="s">
        <v>189</v>
      </c>
      <c r="F281" s="24">
        <v>1</v>
      </c>
      <c r="G281" s="42">
        <v>59.3</v>
      </c>
      <c r="H281" s="25">
        <v>73.1</v>
      </c>
      <c r="I281" s="25">
        <v>29.65</v>
      </c>
      <c r="J281" s="25">
        <v>36.55</v>
      </c>
      <c r="K281" s="25">
        <v>66.2</v>
      </c>
    </row>
    <row r="282" s="4" customFormat="1" customHeight="1" spans="1:11">
      <c r="A282" s="41" t="s">
        <v>189</v>
      </c>
      <c r="B282" s="41" t="s">
        <v>189</v>
      </c>
      <c r="C282" s="24" t="s">
        <v>581</v>
      </c>
      <c r="D282" s="24" t="s">
        <v>582</v>
      </c>
      <c r="E282" s="24" t="s">
        <v>189</v>
      </c>
      <c r="F282" s="24">
        <v>1</v>
      </c>
      <c r="G282" s="42">
        <v>49</v>
      </c>
      <c r="H282" s="25">
        <v>76.02</v>
      </c>
      <c r="I282" s="25">
        <v>24.5</v>
      </c>
      <c r="J282" s="25">
        <v>38.01</v>
      </c>
      <c r="K282" s="25">
        <v>62.51</v>
      </c>
    </row>
    <row r="283" s="4" customFormat="1" customHeight="1" spans="1:11">
      <c r="A283" s="41" t="s">
        <v>189</v>
      </c>
      <c r="B283" s="41" t="s">
        <v>189</v>
      </c>
      <c r="C283" s="24" t="s">
        <v>581</v>
      </c>
      <c r="D283" s="24" t="s">
        <v>582</v>
      </c>
      <c r="E283" s="24" t="s">
        <v>189</v>
      </c>
      <c r="F283" s="24">
        <v>1</v>
      </c>
      <c r="G283" s="42">
        <v>43.4</v>
      </c>
      <c r="H283" s="25">
        <v>73.7</v>
      </c>
      <c r="I283" s="25">
        <v>21.7</v>
      </c>
      <c r="J283" s="25">
        <v>36.85</v>
      </c>
      <c r="K283" s="25">
        <v>58.55</v>
      </c>
    </row>
    <row r="284" s="4" customFormat="1" customHeight="1" spans="1:11">
      <c r="A284" s="41" t="s">
        <v>189</v>
      </c>
      <c r="B284" s="41" t="s">
        <v>189</v>
      </c>
      <c r="C284" s="24" t="s">
        <v>581</v>
      </c>
      <c r="D284" s="24" t="s">
        <v>583</v>
      </c>
      <c r="E284" s="24" t="s">
        <v>189</v>
      </c>
      <c r="F284" s="31">
        <v>2</v>
      </c>
      <c r="G284" s="42">
        <v>65.3</v>
      </c>
      <c r="H284" s="25">
        <v>75.54</v>
      </c>
      <c r="I284" s="25">
        <v>32.65</v>
      </c>
      <c r="J284" s="25">
        <v>37.77</v>
      </c>
      <c r="K284" s="25">
        <v>70.42</v>
      </c>
    </row>
    <row r="285" s="4" customFormat="1" customHeight="1" spans="1:11">
      <c r="A285" s="41" t="s">
        <v>189</v>
      </c>
      <c r="B285" s="41" t="s">
        <v>189</v>
      </c>
      <c r="C285" s="24" t="s">
        <v>581</v>
      </c>
      <c r="D285" s="24" t="s">
        <v>583</v>
      </c>
      <c r="E285" s="24" t="s">
        <v>189</v>
      </c>
      <c r="F285" s="31">
        <v>2</v>
      </c>
      <c r="G285" s="42">
        <v>61.4</v>
      </c>
      <c r="H285" s="25">
        <v>78.16</v>
      </c>
      <c r="I285" s="25">
        <v>30.7</v>
      </c>
      <c r="J285" s="25">
        <v>39.08</v>
      </c>
      <c r="K285" s="25">
        <v>69.78</v>
      </c>
    </row>
    <row r="286" s="4" customFormat="1" customHeight="1" spans="1:11">
      <c r="A286" s="41" t="s">
        <v>189</v>
      </c>
      <c r="B286" s="41" t="s">
        <v>189</v>
      </c>
      <c r="C286" s="24" t="s">
        <v>581</v>
      </c>
      <c r="D286" s="24" t="s">
        <v>583</v>
      </c>
      <c r="E286" s="24" t="s">
        <v>189</v>
      </c>
      <c r="F286" s="31">
        <v>2</v>
      </c>
      <c r="G286" s="42">
        <v>64</v>
      </c>
      <c r="H286" s="43">
        <v>75.22</v>
      </c>
      <c r="I286" s="43">
        <v>32</v>
      </c>
      <c r="J286" s="43">
        <v>37.61</v>
      </c>
      <c r="K286" s="43">
        <v>69.61</v>
      </c>
    </row>
    <row r="287" s="4" customFormat="1" customHeight="1" spans="1:11">
      <c r="A287" s="41" t="s">
        <v>189</v>
      </c>
      <c r="B287" s="41" t="s">
        <v>189</v>
      </c>
      <c r="C287" s="24" t="s">
        <v>581</v>
      </c>
      <c r="D287" s="24" t="s">
        <v>583</v>
      </c>
      <c r="E287" s="24" t="s">
        <v>189</v>
      </c>
      <c r="F287" s="31">
        <v>2</v>
      </c>
      <c r="G287" s="42">
        <v>58.6</v>
      </c>
      <c r="H287" s="25">
        <v>78.82</v>
      </c>
      <c r="I287" s="25">
        <v>29.3</v>
      </c>
      <c r="J287" s="25">
        <v>39.41</v>
      </c>
      <c r="K287" s="25">
        <v>68.71</v>
      </c>
    </row>
    <row r="288" s="4" customFormat="1" customHeight="1" spans="1:11">
      <c r="A288" s="41" t="s">
        <v>189</v>
      </c>
      <c r="B288" s="41" t="s">
        <v>189</v>
      </c>
      <c r="C288" s="24" t="s">
        <v>581</v>
      </c>
      <c r="D288" s="24" t="s">
        <v>583</v>
      </c>
      <c r="E288" s="24" t="s">
        <v>189</v>
      </c>
      <c r="F288" s="31">
        <v>2</v>
      </c>
      <c r="G288" s="42">
        <v>59.3</v>
      </c>
      <c r="H288" s="25">
        <v>72.7</v>
      </c>
      <c r="I288" s="25">
        <v>29.65</v>
      </c>
      <c r="J288" s="25">
        <v>36.35</v>
      </c>
      <c r="K288" s="25">
        <v>66</v>
      </c>
    </row>
    <row r="289" s="4" customFormat="1" customHeight="1" spans="1:11">
      <c r="A289" s="41" t="s">
        <v>189</v>
      </c>
      <c r="B289" s="41" t="s">
        <v>189</v>
      </c>
      <c r="C289" s="24" t="s">
        <v>581</v>
      </c>
      <c r="D289" s="24" t="s">
        <v>583</v>
      </c>
      <c r="E289" s="24" t="s">
        <v>189</v>
      </c>
      <c r="F289" s="31">
        <v>2</v>
      </c>
      <c r="G289" s="42">
        <v>57.7</v>
      </c>
      <c r="H289" s="25" t="s">
        <v>619</v>
      </c>
      <c r="I289" s="25">
        <v>28.85</v>
      </c>
      <c r="J289" s="25">
        <v>34.4</v>
      </c>
      <c r="K289" s="25">
        <v>63.25</v>
      </c>
    </row>
    <row r="290" s="4" customFormat="1" customHeight="1" spans="1:11">
      <c r="A290" s="41" t="s">
        <v>189</v>
      </c>
      <c r="B290" s="41" t="s">
        <v>189</v>
      </c>
      <c r="C290" s="24" t="s">
        <v>581</v>
      </c>
      <c r="D290" s="24" t="s">
        <v>584</v>
      </c>
      <c r="E290" s="24" t="s">
        <v>189</v>
      </c>
      <c r="F290" s="24">
        <v>1</v>
      </c>
      <c r="G290" s="42">
        <v>53.3</v>
      </c>
      <c r="H290" s="25">
        <v>79.02</v>
      </c>
      <c r="I290" s="25">
        <v>26.65</v>
      </c>
      <c r="J290" s="25">
        <v>39.51</v>
      </c>
      <c r="K290" s="25">
        <v>66.16</v>
      </c>
    </row>
    <row r="291" s="4" customFormat="1" customHeight="1" spans="1:11">
      <c r="A291" s="41" t="s">
        <v>189</v>
      </c>
      <c r="B291" s="41" t="s">
        <v>189</v>
      </c>
      <c r="C291" s="24" t="s">
        <v>585</v>
      </c>
      <c r="D291" s="24" t="s">
        <v>586</v>
      </c>
      <c r="E291" s="24" t="s">
        <v>189</v>
      </c>
      <c r="F291" s="24">
        <v>2</v>
      </c>
      <c r="G291" s="42">
        <v>70.8</v>
      </c>
      <c r="H291" s="25">
        <v>78.5</v>
      </c>
      <c r="I291" s="25">
        <v>35.4</v>
      </c>
      <c r="J291" s="25">
        <v>39.25</v>
      </c>
      <c r="K291" s="25">
        <v>74.65</v>
      </c>
    </row>
    <row r="292" s="4" customFormat="1" customHeight="1" spans="1:11">
      <c r="A292" s="41" t="s">
        <v>189</v>
      </c>
      <c r="B292" s="41" t="s">
        <v>189</v>
      </c>
      <c r="C292" s="24" t="s">
        <v>585</v>
      </c>
      <c r="D292" s="24" t="s">
        <v>586</v>
      </c>
      <c r="E292" s="24" t="s">
        <v>189</v>
      </c>
      <c r="F292" s="24">
        <v>2</v>
      </c>
      <c r="G292" s="42">
        <v>68.6</v>
      </c>
      <c r="H292" s="25">
        <v>79.3</v>
      </c>
      <c r="I292" s="25">
        <v>34.3</v>
      </c>
      <c r="J292" s="25">
        <v>39.65</v>
      </c>
      <c r="K292" s="25">
        <v>73.95</v>
      </c>
    </row>
    <row r="293" s="4" customFormat="1" customHeight="1" spans="1:11">
      <c r="A293" s="41" t="s">
        <v>189</v>
      </c>
      <c r="B293" s="41" t="s">
        <v>189</v>
      </c>
      <c r="C293" s="24" t="s">
        <v>585</v>
      </c>
      <c r="D293" s="24" t="s">
        <v>586</v>
      </c>
      <c r="E293" s="24" t="s">
        <v>189</v>
      </c>
      <c r="F293" s="24">
        <v>2</v>
      </c>
      <c r="G293" s="42">
        <v>68.5</v>
      </c>
      <c r="H293" s="25">
        <v>72.8</v>
      </c>
      <c r="I293" s="25">
        <v>34.25</v>
      </c>
      <c r="J293" s="25">
        <v>36.4</v>
      </c>
      <c r="K293" s="25">
        <v>70.65</v>
      </c>
    </row>
    <row r="294" s="4" customFormat="1" customHeight="1" spans="1:11">
      <c r="A294" s="41" t="s">
        <v>189</v>
      </c>
      <c r="B294" s="41" t="s">
        <v>189</v>
      </c>
      <c r="C294" s="24" t="s">
        <v>585</v>
      </c>
      <c r="D294" s="24" t="s">
        <v>586</v>
      </c>
      <c r="E294" s="24" t="s">
        <v>189</v>
      </c>
      <c r="F294" s="24">
        <v>2</v>
      </c>
      <c r="G294" s="42">
        <v>64.3</v>
      </c>
      <c r="H294" s="25">
        <v>74.52</v>
      </c>
      <c r="I294" s="25">
        <v>32.15</v>
      </c>
      <c r="J294" s="25">
        <v>37.26</v>
      </c>
      <c r="K294" s="25">
        <v>69.41</v>
      </c>
    </row>
    <row r="295" s="4" customFormat="1" customHeight="1" spans="1:11">
      <c r="A295" s="41" t="s">
        <v>189</v>
      </c>
      <c r="B295" s="41" t="s">
        <v>189</v>
      </c>
      <c r="C295" s="24" t="s">
        <v>585</v>
      </c>
      <c r="D295" s="24" t="s">
        <v>586</v>
      </c>
      <c r="E295" s="24" t="s">
        <v>189</v>
      </c>
      <c r="F295" s="24">
        <v>2</v>
      </c>
      <c r="G295" s="42">
        <v>62.7</v>
      </c>
      <c r="H295" s="25">
        <v>75.82</v>
      </c>
      <c r="I295" s="25">
        <v>31.35</v>
      </c>
      <c r="J295" s="25">
        <v>37.91</v>
      </c>
      <c r="K295" s="25">
        <v>69.26</v>
      </c>
    </row>
    <row r="296" s="4" customFormat="1" customHeight="1" spans="1:11">
      <c r="A296" s="41" t="s">
        <v>189</v>
      </c>
      <c r="B296" s="41" t="s">
        <v>189</v>
      </c>
      <c r="C296" s="24" t="s">
        <v>585</v>
      </c>
      <c r="D296" s="24" t="s">
        <v>587</v>
      </c>
      <c r="E296" s="24" t="s">
        <v>189</v>
      </c>
      <c r="F296" s="24">
        <v>2</v>
      </c>
      <c r="G296" s="42">
        <v>55.3</v>
      </c>
      <c r="H296" s="25">
        <v>76.52</v>
      </c>
      <c r="I296" s="25">
        <v>27.65</v>
      </c>
      <c r="J296" s="25">
        <v>38.26</v>
      </c>
      <c r="K296" s="25">
        <v>65.91</v>
      </c>
    </row>
    <row r="297" s="4" customFormat="1" customHeight="1" spans="1:11">
      <c r="A297" s="41" t="s">
        <v>189</v>
      </c>
      <c r="B297" s="41" t="s">
        <v>189</v>
      </c>
      <c r="C297" s="24" t="s">
        <v>585</v>
      </c>
      <c r="D297" s="24" t="s">
        <v>587</v>
      </c>
      <c r="E297" s="24" t="s">
        <v>189</v>
      </c>
      <c r="F297" s="24">
        <v>2</v>
      </c>
      <c r="G297" s="42">
        <v>48</v>
      </c>
      <c r="H297" s="25">
        <v>76.32</v>
      </c>
      <c r="I297" s="25">
        <v>24</v>
      </c>
      <c r="J297" s="25">
        <v>38.16</v>
      </c>
      <c r="K297" s="25">
        <v>62.16</v>
      </c>
    </row>
    <row r="298" s="4" customFormat="1" customHeight="1" spans="1:11">
      <c r="A298" s="41" t="s">
        <v>189</v>
      </c>
      <c r="B298" s="41" t="s">
        <v>189</v>
      </c>
      <c r="C298" s="24" t="s">
        <v>585</v>
      </c>
      <c r="D298" s="24" t="s">
        <v>587</v>
      </c>
      <c r="E298" s="24" t="s">
        <v>189</v>
      </c>
      <c r="F298" s="24">
        <v>2</v>
      </c>
      <c r="G298" s="42">
        <v>48.5</v>
      </c>
      <c r="H298" s="25">
        <v>73.16</v>
      </c>
      <c r="I298" s="25">
        <v>24.25</v>
      </c>
      <c r="J298" s="25">
        <v>36.58</v>
      </c>
      <c r="K298" s="25">
        <v>60.83</v>
      </c>
    </row>
    <row r="299" s="4" customFormat="1" customHeight="1" spans="1:11">
      <c r="A299" s="41" t="s">
        <v>189</v>
      </c>
      <c r="B299" s="41" t="s">
        <v>189</v>
      </c>
      <c r="C299" s="24" t="s">
        <v>585</v>
      </c>
      <c r="D299" s="24" t="s">
        <v>588</v>
      </c>
      <c r="E299" s="24" t="s">
        <v>189</v>
      </c>
      <c r="F299" s="24">
        <v>1</v>
      </c>
      <c r="G299" s="42">
        <v>81.4</v>
      </c>
      <c r="H299" s="25">
        <v>75.8</v>
      </c>
      <c r="I299" s="25">
        <v>40.7</v>
      </c>
      <c r="J299" s="25">
        <v>37.9</v>
      </c>
      <c r="K299" s="25">
        <v>78.6</v>
      </c>
    </row>
    <row r="300" s="4" customFormat="1" customHeight="1" spans="1:11">
      <c r="A300" s="41" t="s">
        <v>189</v>
      </c>
      <c r="B300" s="41" t="s">
        <v>189</v>
      </c>
      <c r="C300" s="24" t="s">
        <v>585</v>
      </c>
      <c r="D300" s="24" t="s">
        <v>588</v>
      </c>
      <c r="E300" s="24" t="s">
        <v>189</v>
      </c>
      <c r="F300" s="24">
        <v>1</v>
      </c>
      <c r="G300" s="42">
        <v>60.4</v>
      </c>
      <c r="H300" s="25">
        <v>73.3</v>
      </c>
      <c r="I300" s="25">
        <v>30.2</v>
      </c>
      <c r="J300" s="25">
        <v>36.65</v>
      </c>
      <c r="K300" s="25">
        <v>66.85</v>
      </c>
    </row>
    <row r="301" s="4" customFormat="1" customHeight="1" spans="1:11">
      <c r="A301" s="41" t="s">
        <v>189</v>
      </c>
      <c r="B301" s="41" t="s">
        <v>189</v>
      </c>
      <c r="C301" s="24" t="s">
        <v>589</v>
      </c>
      <c r="D301" s="24" t="s">
        <v>620</v>
      </c>
      <c r="E301" s="24" t="s">
        <v>189</v>
      </c>
      <c r="F301" s="24">
        <v>1</v>
      </c>
      <c r="G301" s="42">
        <v>44.6</v>
      </c>
      <c r="H301" s="25">
        <v>76.5</v>
      </c>
      <c r="I301" s="25">
        <v>22.3</v>
      </c>
      <c r="J301" s="25">
        <v>38.25</v>
      </c>
      <c r="K301" s="25">
        <v>60.55</v>
      </c>
    </row>
    <row r="302" s="4" customFormat="1" customHeight="1" spans="1:11">
      <c r="A302" s="41" t="s">
        <v>189</v>
      </c>
      <c r="B302" s="41" t="s">
        <v>189</v>
      </c>
      <c r="C302" s="24" t="s">
        <v>591</v>
      </c>
      <c r="D302" s="24" t="s">
        <v>592</v>
      </c>
      <c r="E302" s="24" t="s">
        <v>189</v>
      </c>
      <c r="F302" s="24">
        <v>1</v>
      </c>
      <c r="G302" s="42">
        <v>55.7</v>
      </c>
      <c r="H302" s="25">
        <v>78.7</v>
      </c>
      <c r="I302" s="25">
        <v>27.85</v>
      </c>
      <c r="J302" s="25">
        <v>39.35</v>
      </c>
      <c r="K302" s="25">
        <v>67.2</v>
      </c>
    </row>
    <row r="303" s="4" customFormat="1" customHeight="1" spans="1:11">
      <c r="A303" s="41" t="s">
        <v>189</v>
      </c>
      <c r="B303" s="41" t="s">
        <v>189</v>
      </c>
      <c r="C303" s="24" t="s">
        <v>591</v>
      </c>
      <c r="D303" s="24" t="s">
        <v>592</v>
      </c>
      <c r="E303" s="24" t="s">
        <v>189</v>
      </c>
      <c r="F303" s="24">
        <v>1</v>
      </c>
      <c r="G303" s="42">
        <v>55.2</v>
      </c>
      <c r="H303" s="25">
        <v>74.82</v>
      </c>
      <c r="I303" s="25">
        <v>27.6</v>
      </c>
      <c r="J303" s="25">
        <v>37.41</v>
      </c>
      <c r="K303" s="25">
        <v>65.01</v>
      </c>
    </row>
    <row r="304" s="4" customFormat="1" customHeight="1" spans="1:11">
      <c r="A304" s="41" t="s">
        <v>189</v>
      </c>
      <c r="B304" s="41" t="s">
        <v>189</v>
      </c>
      <c r="C304" s="24" t="s">
        <v>591</v>
      </c>
      <c r="D304" s="24" t="s">
        <v>592</v>
      </c>
      <c r="E304" s="24" t="s">
        <v>189</v>
      </c>
      <c r="F304" s="24">
        <v>1</v>
      </c>
      <c r="G304" s="42">
        <v>43.5</v>
      </c>
      <c r="H304" s="25">
        <v>70.42</v>
      </c>
      <c r="I304" s="25">
        <v>21.75</v>
      </c>
      <c r="J304" s="25">
        <v>35.21</v>
      </c>
      <c r="K304" s="25">
        <v>56.96</v>
      </c>
    </row>
    <row r="305" s="4" customFormat="1" customHeight="1" spans="1:11">
      <c r="A305" s="41" t="s">
        <v>189</v>
      </c>
      <c r="B305" s="41" t="s">
        <v>189</v>
      </c>
      <c r="C305" s="24" t="s">
        <v>591</v>
      </c>
      <c r="D305" s="24" t="s">
        <v>593</v>
      </c>
      <c r="E305" s="24" t="s">
        <v>189</v>
      </c>
      <c r="F305" s="24">
        <v>1</v>
      </c>
      <c r="G305" s="42">
        <v>73.9</v>
      </c>
      <c r="H305" s="25">
        <v>75.94</v>
      </c>
      <c r="I305" s="25">
        <v>36.95</v>
      </c>
      <c r="J305" s="25">
        <v>37.97</v>
      </c>
      <c r="K305" s="25">
        <v>74.92</v>
      </c>
    </row>
    <row r="306" s="4" customFormat="1" customHeight="1" spans="1:11">
      <c r="A306" s="41" t="s">
        <v>189</v>
      </c>
      <c r="B306" s="41" t="s">
        <v>189</v>
      </c>
      <c r="C306" s="24" t="s">
        <v>591</v>
      </c>
      <c r="D306" s="24" t="s">
        <v>593</v>
      </c>
      <c r="E306" s="24" t="s">
        <v>189</v>
      </c>
      <c r="F306" s="24">
        <v>1</v>
      </c>
      <c r="G306" s="42">
        <v>67.6</v>
      </c>
      <c r="H306" s="25">
        <v>76.16</v>
      </c>
      <c r="I306" s="25">
        <v>33.8</v>
      </c>
      <c r="J306" s="25">
        <v>38.08</v>
      </c>
      <c r="K306" s="25">
        <v>71.88</v>
      </c>
    </row>
    <row r="307" s="4" customFormat="1" customHeight="1" spans="1:11">
      <c r="A307" s="41" t="s">
        <v>189</v>
      </c>
      <c r="B307" s="41" t="s">
        <v>189</v>
      </c>
      <c r="C307" s="24" t="s">
        <v>594</v>
      </c>
      <c r="D307" s="24" t="s">
        <v>595</v>
      </c>
      <c r="E307" s="24" t="s">
        <v>189</v>
      </c>
      <c r="F307" s="24">
        <v>1</v>
      </c>
      <c r="G307" s="42">
        <v>77.9</v>
      </c>
      <c r="H307" s="25">
        <v>74.9</v>
      </c>
      <c r="I307" s="25">
        <v>38.95</v>
      </c>
      <c r="J307" s="25">
        <v>37.45</v>
      </c>
      <c r="K307" s="25">
        <v>76.4</v>
      </c>
    </row>
    <row r="308" s="4" customFormat="1" customHeight="1" spans="1:11">
      <c r="A308" s="41" t="s">
        <v>189</v>
      </c>
      <c r="B308" s="41" t="s">
        <v>189</v>
      </c>
      <c r="C308" s="24" t="s">
        <v>594</v>
      </c>
      <c r="D308" s="24" t="s">
        <v>595</v>
      </c>
      <c r="E308" s="24" t="s">
        <v>189</v>
      </c>
      <c r="F308" s="24">
        <v>1</v>
      </c>
      <c r="G308" s="42">
        <v>73.9</v>
      </c>
      <c r="H308" s="25">
        <v>76.02</v>
      </c>
      <c r="I308" s="25">
        <v>36.95</v>
      </c>
      <c r="J308" s="25">
        <v>38.01</v>
      </c>
      <c r="K308" s="25">
        <v>74.96</v>
      </c>
    </row>
    <row r="309" s="4" customFormat="1" customHeight="1" spans="1:11">
      <c r="A309" s="41" t="s">
        <v>189</v>
      </c>
      <c r="B309" s="41" t="s">
        <v>189</v>
      </c>
      <c r="C309" s="24" t="s">
        <v>594</v>
      </c>
      <c r="D309" s="24" t="s">
        <v>595</v>
      </c>
      <c r="E309" s="24" t="s">
        <v>189</v>
      </c>
      <c r="F309" s="24">
        <v>1</v>
      </c>
      <c r="G309" s="42">
        <v>73.8</v>
      </c>
      <c r="H309" s="25">
        <v>73.84</v>
      </c>
      <c r="I309" s="25">
        <v>36.9</v>
      </c>
      <c r="J309" s="25">
        <v>36.92</v>
      </c>
      <c r="K309" s="25">
        <v>73.82</v>
      </c>
    </row>
    <row r="310" s="4" customFormat="1" customHeight="1" spans="1:11">
      <c r="A310" s="41" t="s">
        <v>189</v>
      </c>
      <c r="B310" s="41" t="s">
        <v>189</v>
      </c>
      <c r="C310" s="24" t="s">
        <v>594</v>
      </c>
      <c r="D310" s="24" t="s">
        <v>596</v>
      </c>
      <c r="E310" s="24" t="s">
        <v>189</v>
      </c>
      <c r="F310" s="24">
        <v>1</v>
      </c>
      <c r="G310" s="42">
        <v>59.5</v>
      </c>
      <c r="H310" s="25">
        <v>71.46</v>
      </c>
      <c r="I310" s="25">
        <v>29.75</v>
      </c>
      <c r="J310" s="25">
        <v>35.73</v>
      </c>
      <c r="K310" s="25">
        <v>65.48</v>
      </c>
    </row>
    <row r="311" s="4" customFormat="1" customHeight="1" spans="1:11">
      <c r="A311" s="41" t="s">
        <v>189</v>
      </c>
      <c r="B311" s="41" t="s">
        <v>189</v>
      </c>
      <c r="C311" s="24" t="s">
        <v>594</v>
      </c>
      <c r="D311" s="24" t="s">
        <v>596</v>
      </c>
      <c r="E311" s="24" t="s">
        <v>189</v>
      </c>
      <c r="F311" s="24">
        <v>1</v>
      </c>
      <c r="G311" s="42">
        <v>54.1</v>
      </c>
      <c r="H311" s="25">
        <v>76.82</v>
      </c>
      <c r="I311" s="25">
        <v>27.05</v>
      </c>
      <c r="J311" s="25">
        <v>38.41</v>
      </c>
      <c r="K311" s="25">
        <v>65.46</v>
      </c>
    </row>
    <row r="312" s="4" customFormat="1" customHeight="1" spans="1:11">
      <c r="A312" s="41" t="s">
        <v>189</v>
      </c>
      <c r="B312" s="41" t="s">
        <v>189</v>
      </c>
      <c r="C312" s="24" t="s">
        <v>594</v>
      </c>
      <c r="D312" s="24" t="s">
        <v>596</v>
      </c>
      <c r="E312" s="24" t="s">
        <v>189</v>
      </c>
      <c r="F312" s="24">
        <v>1</v>
      </c>
      <c r="G312" s="42">
        <v>55.8</v>
      </c>
      <c r="H312" s="25">
        <v>73.04</v>
      </c>
      <c r="I312" s="25">
        <v>27.9</v>
      </c>
      <c r="J312" s="25">
        <v>36.52</v>
      </c>
      <c r="K312" s="25">
        <v>64.42</v>
      </c>
    </row>
    <row r="313" s="4" customFormat="1" customHeight="1" spans="1:11">
      <c r="A313" s="41" t="s">
        <v>189</v>
      </c>
      <c r="B313" s="41" t="s">
        <v>189</v>
      </c>
      <c r="C313" s="9" t="s">
        <v>597</v>
      </c>
      <c r="D313" s="9" t="s">
        <v>598</v>
      </c>
      <c r="E313" s="9" t="s">
        <v>189</v>
      </c>
      <c r="F313" s="9">
        <v>1</v>
      </c>
      <c r="G313" s="29">
        <v>73.4</v>
      </c>
      <c r="H313" s="29">
        <v>81.8</v>
      </c>
      <c r="I313" s="29">
        <v>36.7</v>
      </c>
      <c r="J313" s="29">
        <v>40.9</v>
      </c>
      <c r="K313" s="29">
        <v>77.6</v>
      </c>
    </row>
    <row r="314" s="4" customFormat="1" customHeight="1" spans="1:11">
      <c r="A314" s="41" t="s">
        <v>189</v>
      </c>
      <c r="B314" s="41" t="s">
        <v>189</v>
      </c>
      <c r="C314" s="9" t="s">
        <v>597</v>
      </c>
      <c r="D314" s="9" t="s">
        <v>598</v>
      </c>
      <c r="E314" s="9" t="s">
        <v>189</v>
      </c>
      <c r="F314" s="9">
        <v>1</v>
      </c>
      <c r="G314" s="29">
        <v>73.8</v>
      </c>
      <c r="H314" s="29">
        <v>77.4</v>
      </c>
      <c r="I314" s="29">
        <v>36.9</v>
      </c>
      <c r="J314" s="29">
        <v>38.7</v>
      </c>
      <c r="K314" s="29">
        <v>75.6</v>
      </c>
    </row>
    <row r="315" s="4" customFormat="1" customHeight="1" spans="1:11">
      <c r="A315" s="41" t="s">
        <v>189</v>
      </c>
      <c r="B315" s="41" t="s">
        <v>189</v>
      </c>
      <c r="C315" s="9" t="s">
        <v>597</v>
      </c>
      <c r="D315" s="9" t="s">
        <v>598</v>
      </c>
      <c r="E315" s="9" t="s">
        <v>189</v>
      </c>
      <c r="F315" s="9">
        <v>1</v>
      </c>
      <c r="G315" s="29">
        <v>70.4</v>
      </c>
      <c r="H315" s="29">
        <v>76.2</v>
      </c>
      <c r="I315" s="29">
        <v>35.2</v>
      </c>
      <c r="J315" s="29">
        <v>38.1</v>
      </c>
      <c r="K315" s="29">
        <v>73.3</v>
      </c>
    </row>
    <row r="316" s="4" customFormat="1" customHeight="1" spans="1:11">
      <c r="A316" s="41" t="s">
        <v>189</v>
      </c>
      <c r="B316" s="41" t="s">
        <v>189</v>
      </c>
      <c r="C316" s="9" t="s">
        <v>597</v>
      </c>
      <c r="D316" s="9" t="s">
        <v>599</v>
      </c>
      <c r="E316" s="9" t="s">
        <v>189</v>
      </c>
      <c r="F316" s="9">
        <v>1</v>
      </c>
      <c r="G316" s="29">
        <v>63.7</v>
      </c>
      <c r="H316" s="29">
        <v>78.6</v>
      </c>
      <c r="I316" s="29">
        <v>31.85</v>
      </c>
      <c r="J316" s="29">
        <v>39.3</v>
      </c>
      <c r="K316" s="29">
        <v>71.15</v>
      </c>
    </row>
    <row r="317" s="4" customFormat="1" customHeight="1" spans="1:11">
      <c r="A317" s="41" t="s">
        <v>189</v>
      </c>
      <c r="B317" s="41" t="s">
        <v>189</v>
      </c>
      <c r="C317" s="9" t="s">
        <v>597</v>
      </c>
      <c r="D317" s="9" t="s">
        <v>599</v>
      </c>
      <c r="E317" s="9" t="s">
        <v>189</v>
      </c>
      <c r="F317" s="9">
        <v>1</v>
      </c>
      <c r="G317" s="29">
        <v>54.9</v>
      </c>
      <c r="H317" s="29">
        <v>73.8</v>
      </c>
      <c r="I317" s="29">
        <v>27.45</v>
      </c>
      <c r="J317" s="29">
        <v>36.9</v>
      </c>
      <c r="K317" s="29">
        <v>64.35</v>
      </c>
    </row>
    <row r="318" s="4" customFormat="1" customHeight="1" spans="1:11">
      <c r="A318" s="41" t="s">
        <v>189</v>
      </c>
      <c r="B318" s="41" t="s">
        <v>189</v>
      </c>
      <c r="C318" s="9" t="s">
        <v>597</v>
      </c>
      <c r="D318" s="9" t="s">
        <v>600</v>
      </c>
      <c r="E318" s="9" t="s">
        <v>189</v>
      </c>
      <c r="F318" s="9">
        <v>1</v>
      </c>
      <c r="G318" s="29">
        <v>59.9</v>
      </c>
      <c r="H318" s="29">
        <v>73.2</v>
      </c>
      <c r="I318" s="29">
        <v>29.95</v>
      </c>
      <c r="J318" s="29">
        <v>36.6</v>
      </c>
      <c r="K318" s="29">
        <v>66.55</v>
      </c>
    </row>
    <row r="319" s="4" customFormat="1" customHeight="1" spans="1:11">
      <c r="A319" s="41" t="s">
        <v>189</v>
      </c>
      <c r="B319" s="41" t="s">
        <v>189</v>
      </c>
      <c r="C319" s="9" t="s">
        <v>597</v>
      </c>
      <c r="D319" s="9" t="s">
        <v>600</v>
      </c>
      <c r="E319" s="9" t="s">
        <v>189</v>
      </c>
      <c r="F319" s="9">
        <v>1</v>
      </c>
      <c r="G319" s="29">
        <v>51</v>
      </c>
      <c r="H319" s="29">
        <v>74.8</v>
      </c>
      <c r="I319" s="29">
        <v>25.5</v>
      </c>
      <c r="J319" s="29">
        <v>37.4</v>
      </c>
      <c r="K319" s="29">
        <v>62.9</v>
      </c>
    </row>
    <row r="320" s="4" customFormat="1" customHeight="1" spans="1:11">
      <c r="A320" s="41" t="s">
        <v>189</v>
      </c>
      <c r="B320" s="41" t="s">
        <v>189</v>
      </c>
      <c r="C320" s="9" t="s">
        <v>597</v>
      </c>
      <c r="D320" s="9" t="s">
        <v>600</v>
      </c>
      <c r="E320" s="9" t="s">
        <v>189</v>
      </c>
      <c r="F320" s="9">
        <v>1</v>
      </c>
      <c r="G320" s="29">
        <v>52.8</v>
      </c>
      <c r="H320" s="29">
        <v>72.8</v>
      </c>
      <c r="I320" s="29">
        <v>26.4</v>
      </c>
      <c r="J320" s="29">
        <v>36.4</v>
      </c>
      <c r="K320" s="29">
        <v>62.8</v>
      </c>
    </row>
    <row r="321" s="4" customFormat="1" customHeight="1" spans="1:11">
      <c r="A321" s="41" t="s">
        <v>189</v>
      </c>
      <c r="B321" s="41" t="s">
        <v>189</v>
      </c>
      <c r="C321" s="9" t="s">
        <v>589</v>
      </c>
      <c r="D321" s="9" t="s">
        <v>601</v>
      </c>
      <c r="E321" s="9" t="s">
        <v>189</v>
      </c>
      <c r="F321" s="9">
        <v>1</v>
      </c>
      <c r="G321" s="29">
        <v>72.3</v>
      </c>
      <c r="H321" s="29">
        <v>81</v>
      </c>
      <c r="I321" s="29">
        <v>36.15</v>
      </c>
      <c r="J321" s="29">
        <v>40.5</v>
      </c>
      <c r="K321" s="29">
        <v>76.65</v>
      </c>
    </row>
    <row r="322" s="4" customFormat="1" customHeight="1" spans="1:11">
      <c r="A322" s="41" t="s">
        <v>189</v>
      </c>
      <c r="B322" s="41" t="s">
        <v>189</v>
      </c>
      <c r="C322" s="9" t="s">
        <v>589</v>
      </c>
      <c r="D322" s="9" t="s">
        <v>601</v>
      </c>
      <c r="E322" s="9" t="s">
        <v>189</v>
      </c>
      <c r="F322" s="9">
        <v>1</v>
      </c>
      <c r="G322" s="29">
        <v>69.8</v>
      </c>
      <c r="H322" s="29">
        <v>81</v>
      </c>
      <c r="I322" s="29">
        <v>34.9</v>
      </c>
      <c r="J322" s="29">
        <v>40.5</v>
      </c>
      <c r="K322" s="29">
        <v>75.4</v>
      </c>
    </row>
    <row r="323" s="4" customFormat="1" customHeight="1" spans="1:11">
      <c r="A323" s="41" t="s">
        <v>189</v>
      </c>
      <c r="B323" s="41" t="s">
        <v>189</v>
      </c>
      <c r="C323" s="9" t="s">
        <v>589</v>
      </c>
      <c r="D323" s="9" t="s">
        <v>601</v>
      </c>
      <c r="E323" s="9" t="s">
        <v>189</v>
      </c>
      <c r="F323" s="9">
        <v>1</v>
      </c>
      <c r="G323" s="29">
        <v>63.5</v>
      </c>
      <c r="H323" s="29">
        <v>77</v>
      </c>
      <c r="I323" s="29">
        <v>31.75</v>
      </c>
      <c r="J323" s="29">
        <v>38.5</v>
      </c>
      <c r="K323" s="29">
        <v>70.25</v>
      </c>
    </row>
    <row r="324" s="4" customFormat="1" customHeight="1" spans="1:11">
      <c r="A324" s="41" t="s">
        <v>189</v>
      </c>
      <c r="B324" s="41" t="s">
        <v>189</v>
      </c>
      <c r="C324" s="9" t="s">
        <v>589</v>
      </c>
      <c r="D324" s="9" t="s">
        <v>602</v>
      </c>
      <c r="E324" s="9" t="s">
        <v>189</v>
      </c>
      <c r="F324" s="9">
        <v>1</v>
      </c>
      <c r="G324" s="29">
        <v>49.4</v>
      </c>
      <c r="H324" s="29">
        <v>75.2</v>
      </c>
      <c r="I324" s="29">
        <v>24.7</v>
      </c>
      <c r="J324" s="29">
        <v>37.6</v>
      </c>
      <c r="K324" s="29">
        <v>62.3</v>
      </c>
    </row>
    <row r="325" s="4" customFormat="1" customHeight="1" spans="1:11">
      <c r="A325" s="41" t="s">
        <v>189</v>
      </c>
      <c r="B325" s="41" t="s">
        <v>189</v>
      </c>
      <c r="C325" s="9" t="s">
        <v>589</v>
      </c>
      <c r="D325" s="9" t="s">
        <v>603</v>
      </c>
      <c r="E325" s="9" t="s">
        <v>189</v>
      </c>
      <c r="F325" s="9">
        <v>1</v>
      </c>
      <c r="G325" s="29">
        <v>49.9</v>
      </c>
      <c r="H325" s="29">
        <v>76.2</v>
      </c>
      <c r="I325" s="29">
        <v>24.95</v>
      </c>
      <c r="J325" s="29">
        <v>38.1</v>
      </c>
      <c r="K325" s="29">
        <v>63.05</v>
      </c>
    </row>
    <row r="326" s="4" customFormat="1" customHeight="1" spans="1:11">
      <c r="A326" s="41" t="s">
        <v>189</v>
      </c>
      <c r="B326" s="41" t="s">
        <v>189</v>
      </c>
      <c r="C326" s="9" t="s">
        <v>589</v>
      </c>
      <c r="D326" s="9" t="s">
        <v>604</v>
      </c>
      <c r="E326" s="9" t="s">
        <v>189</v>
      </c>
      <c r="F326" s="9">
        <v>1</v>
      </c>
      <c r="G326" s="29">
        <v>80.5</v>
      </c>
      <c r="H326" s="29">
        <v>76.2</v>
      </c>
      <c r="I326" s="29">
        <v>40.25</v>
      </c>
      <c r="J326" s="29">
        <v>38.1</v>
      </c>
      <c r="K326" s="29">
        <v>78.35</v>
      </c>
    </row>
    <row r="327" s="4" customFormat="1" customHeight="1" spans="1:11">
      <c r="A327" s="41" t="s">
        <v>189</v>
      </c>
      <c r="B327" s="41" t="s">
        <v>189</v>
      </c>
      <c r="C327" s="9" t="s">
        <v>589</v>
      </c>
      <c r="D327" s="9" t="s">
        <v>604</v>
      </c>
      <c r="E327" s="9" t="s">
        <v>189</v>
      </c>
      <c r="F327" s="9">
        <v>1</v>
      </c>
      <c r="G327" s="29">
        <v>72.7</v>
      </c>
      <c r="H327" s="29">
        <v>79.2</v>
      </c>
      <c r="I327" s="29">
        <v>36.35</v>
      </c>
      <c r="J327" s="29">
        <v>39.6</v>
      </c>
      <c r="K327" s="29">
        <v>75.95</v>
      </c>
    </row>
    <row r="328" s="4" customFormat="1" customHeight="1" spans="1:11">
      <c r="A328" s="41" t="s">
        <v>189</v>
      </c>
      <c r="B328" s="41" t="s">
        <v>189</v>
      </c>
      <c r="C328" s="9" t="s">
        <v>589</v>
      </c>
      <c r="D328" s="9" t="s">
        <v>604</v>
      </c>
      <c r="E328" s="9" t="s">
        <v>189</v>
      </c>
      <c r="F328" s="9">
        <v>1</v>
      </c>
      <c r="G328" s="29">
        <v>72.9</v>
      </c>
      <c r="H328" s="29">
        <v>75.4</v>
      </c>
      <c r="I328" s="29">
        <v>36.45</v>
      </c>
      <c r="J328" s="29">
        <v>37.7</v>
      </c>
      <c r="K328" s="29">
        <v>74.15</v>
      </c>
    </row>
    <row r="329" s="4" customFormat="1" customHeight="1" spans="1:11">
      <c r="A329" s="41" t="s">
        <v>189</v>
      </c>
      <c r="B329" s="41" t="s">
        <v>189</v>
      </c>
      <c r="C329" s="9" t="s">
        <v>589</v>
      </c>
      <c r="D329" s="9" t="s">
        <v>621</v>
      </c>
      <c r="E329" s="9" t="s">
        <v>189</v>
      </c>
      <c r="F329" s="9">
        <v>1</v>
      </c>
      <c r="G329" s="29">
        <v>65.6</v>
      </c>
      <c r="H329" s="29">
        <v>79.6</v>
      </c>
      <c r="I329" s="29">
        <v>32.8</v>
      </c>
      <c r="J329" s="29">
        <v>39.8</v>
      </c>
      <c r="K329" s="29">
        <v>72.6</v>
      </c>
    </row>
    <row r="330" s="4" customFormat="1" customHeight="1" spans="1:11">
      <c r="A330" s="41" t="s">
        <v>189</v>
      </c>
      <c r="B330" s="41" t="s">
        <v>189</v>
      </c>
      <c r="C330" s="9" t="s">
        <v>589</v>
      </c>
      <c r="D330" s="9" t="s">
        <v>621</v>
      </c>
      <c r="E330" s="9" t="s">
        <v>189</v>
      </c>
      <c r="F330" s="9">
        <v>1</v>
      </c>
      <c r="G330" s="29">
        <v>69.2</v>
      </c>
      <c r="H330" s="29">
        <v>75.8</v>
      </c>
      <c r="I330" s="29">
        <v>34.6</v>
      </c>
      <c r="J330" s="29">
        <v>37.9</v>
      </c>
      <c r="K330" s="29">
        <v>72.5</v>
      </c>
    </row>
    <row r="331" s="4" customFormat="1" customHeight="1" spans="1:11">
      <c r="A331" s="41" t="s">
        <v>189</v>
      </c>
      <c r="B331" s="41" t="s">
        <v>189</v>
      </c>
      <c r="C331" s="9" t="s">
        <v>589</v>
      </c>
      <c r="D331" s="9" t="s">
        <v>621</v>
      </c>
      <c r="E331" s="9" t="s">
        <v>189</v>
      </c>
      <c r="F331" s="9">
        <v>1</v>
      </c>
      <c r="G331" s="29">
        <v>61.6</v>
      </c>
      <c r="H331" s="29">
        <v>76.4</v>
      </c>
      <c r="I331" s="29">
        <v>30.8</v>
      </c>
      <c r="J331" s="29">
        <v>38.2</v>
      </c>
      <c r="K331" s="29">
        <v>69</v>
      </c>
    </row>
    <row r="332" s="4" customFormat="1" customHeight="1" spans="1:11">
      <c r="A332" s="41" t="s">
        <v>189</v>
      </c>
      <c r="B332" s="41" t="s">
        <v>189</v>
      </c>
      <c r="C332" s="9" t="s">
        <v>607</v>
      </c>
      <c r="D332" s="9" t="s">
        <v>622</v>
      </c>
      <c r="E332" s="9" t="s">
        <v>189</v>
      </c>
      <c r="F332" s="9">
        <v>1</v>
      </c>
      <c r="G332" s="29">
        <v>39.6</v>
      </c>
      <c r="H332" s="29">
        <v>77.6</v>
      </c>
      <c r="I332" s="29">
        <v>19.8</v>
      </c>
      <c r="J332" s="29">
        <v>38.8</v>
      </c>
      <c r="K332" s="29">
        <v>58.6</v>
      </c>
    </row>
    <row r="333" s="4" customFormat="1" customHeight="1" spans="1:11">
      <c r="A333" s="41" t="s">
        <v>189</v>
      </c>
      <c r="B333" s="41" t="s">
        <v>189</v>
      </c>
      <c r="C333" s="9" t="s">
        <v>607</v>
      </c>
      <c r="D333" s="9" t="s">
        <v>622</v>
      </c>
      <c r="E333" s="9" t="s">
        <v>189</v>
      </c>
      <c r="F333" s="9">
        <v>1</v>
      </c>
      <c r="G333" s="29">
        <v>26.7</v>
      </c>
      <c r="H333" s="29">
        <v>72</v>
      </c>
      <c r="I333" s="29">
        <v>13.35</v>
      </c>
      <c r="J333" s="29">
        <v>36</v>
      </c>
      <c r="K333" s="29">
        <v>49.35</v>
      </c>
    </row>
    <row r="334" s="4" customFormat="1" customHeight="1" spans="1:11">
      <c r="A334" s="41" t="s">
        <v>189</v>
      </c>
      <c r="B334" s="41" t="s">
        <v>189</v>
      </c>
      <c r="C334" s="9" t="s">
        <v>607</v>
      </c>
      <c r="D334" s="9" t="s">
        <v>608</v>
      </c>
      <c r="E334" s="9" t="s">
        <v>189</v>
      </c>
      <c r="F334" s="9">
        <v>1</v>
      </c>
      <c r="G334" s="29">
        <v>67.3</v>
      </c>
      <c r="H334" s="29">
        <v>76.2</v>
      </c>
      <c r="I334" s="29">
        <v>33.65</v>
      </c>
      <c r="J334" s="29">
        <v>38.1</v>
      </c>
      <c r="K334" s="29">
        <v>71.75</v>
      </c>
    </row>
    <row r="335" s="4" customFormat="1" customHeight="1" spans="1:11">
      <c r="A335" s="41" t="s">
        <v>189</v>
      </c>
      <c r="B335" s="41" t="s">
        <v>189</v>
      </c>
      <c r="C335" s="9" t="s">
        <v>607</v>
      </c>
      <c r="D335" s="9" t="s">
        <v>608</v>
      </c>
      <c r="E335" s="9" t="s">
        <v>189</v>
      </c>
      <c r="F335" s="9">
        <v>1</v>
      </c>
      <c r="G335" s="29">
        <v>65.9</v>
      </c>
      <c r="H335" s="29">
        <v>75.2</v>
      </c>
      <c r="I335" s="29">
        <v>32.95</v>
      </c>
      <c r="J335" s="29">
        <v>37.6</v>
      </c>
      <c r="K335" s="29">
        <v>70.55</v>
      </c>
    </row>
    <row r="336" s="4" customFormat="1" customHeight="1" spans="1:11">
      <c r="A336" s="41" t="s">
        <v>189</v>
      </c>
      <c r="B336" s="41" t="s">
        <v>189</v>
      </c>
      <c r="C336" s="9" t="s">
        <v>607</v>
      </c>
      <c r="D336" s="9" t="s">
        <v>608</v>
      </c>
      <c r="E336" s="9" t="s">
        <v>189</v>
      </c>
      <c r="F336" s="9">
        <v>1</v>
      </c>
      <c r="G336" s="29">
        <v>60.2</v>
      </c>
      <c r="H336" s="29">
        <v>74.8</v>
      </c>
      <c r="I336" s="29">
        <v>30.1</v>
      </c>
      <c r="J336" s="29">
        <v>37.4</v>
      </c>
      <c r="K336" s="29">
        <v>67.5</v>
      </c>
    </row>
    <row r="337" s="4" customFormat="1" customHeight="1" spans="1:11">
      <c r="A337" s="41" t="s">
        <v>189</v>
      </c>
      <c r="B337" s="41" t="s">
        <v>189</v>
      </c>
      <c r="C337" s="9" t="s">
        <v>607</v>
      </c>
      <c r="D337" s="9" t="s">
        <v>610</v>
      </c>
      <c r="E337" s="9" t="s">
        <v>189</v>
      </c>
      <c r="F337" s="9">
        <v>1</v>
      </c>
      <c r="G337" s="29">
        <v>59.9</v>
      </c>
      <c r="H337" s="29">
        <v>75.6</v>
      </c>
      <c r="I337" s="29">
        <v>29.95</v>
      </c>
      <c r="J337" s="29">
        <v>37.8</v>
      </c>
      <c r="K337" s="29">
        <v>67.75</v>
      </c>
    </row>
    <row r="338" s="4" customFormat="1" customHeight="1" spans="1:11">
      <c r="A338" s="41" t="s">
        <v>189</v>
      </c>
      <c r="B338" s="41" t="s">
        <v>189</v>
      </c>
      <c r="C338" s="9" t="s">
        <v>594</v>
      </c>
      <c r="D338" s="9" t="s">
        <v>612</v>
      </c>
      <c r="E338" s="9" t="s">
        <v>189</v>
      </c>
      <c r="F338" s="9">
        <v>1</v>
      </c>
      <c r="G338" s="29">
        <v>66.9</v>
      </c>
      <c r="H338" s="29">
        <v>76.6</v>
      </c>
      <c r="I338" s="29">
        <v>33.45</v>
      </c>
      <c r="J338" s="29">
        <v>38.3</v>
      </c>
      <c r="K338" s="29">
        <v>71.75</v>
      </c>
    </row>
    <row r="339" s="4" customFormat="1" customHeight="1" spans="1:11">
      <c r="A339" s="41" t="s">
        <v>189</v>
      </c>
      <c r="B339" s="41" t="s">
        <v>189</v>
      </c>
      <c r="C339" s="9" t="s">
        <v>594</v>
      </c>
      <c r="D339" s="9" t="s">
        <v>612</v>
      </c>
      <c r="E339" s="9" t="s">
        <v>189</v>
      </c>
      <c r="F339" s="9">
        <v>1</v>
      </c>
      <c r="G339" s="29">
        <v>45.2</v>
      </c>
      <c r="H339" s="29">
        <v>74</v>
      </c>
      <c r="I339" s="29">
        <v>22.6</v>
      </c>
      <c r="J339" s="29">
        <v>37</v>
      </c>
      <c r="K339" s="29">
        <v>59.6</v>
      </c>
    </row>
    <row r="340" s="4" customFormat="1" customHeight="1" spans="1:11">
      <c r="A340" s="41" t="s">
        <v>189</v>
      </c>
      <c r="B340" s="41" t="s">
        <v>189</v>
      </c>
      <c r="C340" s="9" t="s">
        <v>614</v>
      </c>
      <c r="D340" s="9" t="s">
        <v>199</v>
      </c>
      <c r="E340" s="9" t="s">
        <v>189</v>
      </c>
      <c r="F340" s="9">
        <v>1</v>
      </c>
      <c r="G340" s="29">
        <v>66.8</v>
      </c>
      <c r="H340" s="29">
        <v>78.8</v>
      </c>
      <c r="I340" s="29">
        <v>33.4</v>
      </c>
      <c r="J340" s="29">
        <v>39.4</v>
      </c>
      <c r="K340" s="29">
        <v>72.8</v>
      </c>
    </row>
    <row r="341" s="4" customFormat="1" customHeight="1" spans="1:11">
      <c r="A341" s="41" t="s">
        <v>189</v>
      </c>
      <c r="B341" s="41" t="s">
        <v>189</v>
      </c>
      <c r="C341" s="9" t="s">
        <v>614</v>
      </c>
      <c r="D341" s="9" t="s">
        <v>199</v>
      </c>
      <c r="E341" s="9" t="s">
        <v>189</v>
      </c>
      <c r="F341" s="9">
        <v>1</v>
      </c>
      <c r="G341" s="29">
        <v>66.7</v>
      </c>
      <c r="H341" s="29">
        <v>75.2</v>
      </c>
      <c r="I341" s="29">
        <v>33.35</v>
      </c>
      <c r="J341" s="29">
        <v>37.6</v>
      </c>
      <c r="K341" s="29">
        <v>70.95</v>
      </c>
    </row>
    <row r="342" s="4" customFormat="1" customHeight="1" spans="1:11">
      <c r="A342" s="41" t="s">
        <v>189</v>
      </c>
      <c r="B342" s="41" t="s">
        <v>189</v>
      </c>
      <c r="C342" s="9" t="s">
        <v>616</v>
      </c>
      <c r="D342" s="9" t="s">
        <v>67</v>
      </c>
      <c r="E342" s="9" t="s">
        <v>189</v>
      </c>
      <c r="F342" s="9">
        <v>1</v>
      </c>
      <c r="G342" s="29">
        <v>83.1</v>
      </c>
      <c r="H342" s="29">
        <v>77.6</v>
      </c>
      <c r="I342" s="29">
        <v>41.55</v>
      </c>
      <c r="J342" s="29">
        <v>38.8</v>
      </c>
      <c r="K342" s="29">
        <v>80.35</v>
      </c>
    </row>
    <row r="343" s="4" customFormat="1" customHeight="1" spans="1:11">
      <c r="A343" s="41" t="s">
        <v>189</v>
      </c>
      <c r="B343" s="41" t="s">
        <v>189</v>
      </c>
      <c r="C343" s="9" t="s">
        <v>616</v>
      </c>
      <c r="D343" s="9" t="s">
        <v>67</v>
      </c>
      <c r="E343" s="9" t="s">
        <v>189</v>
      </c>
      <c r="F343" s="9">
        <v>1</v>
      </c>
      <c r="G343" s="29">
        <v>75.9</v>
      </c>
      <c r="H343" s="29">
        <v>79.2</v>
      </c>
      <c r="I343" s="29">
        <v>37.95</v>
      </c>
      <c r="J343" s="29">
        <v>39.6</v>
      </c>
      <c r="K343" s="29">
        <v>77.55</v>
      </c>
    </row>
    <row r="344" s="4" customFormat="1" customHeight="1" spans="1:11">
      <c r="A344" s="41" t="s">
        <v>189</v>
      </c>
      <c r="B344" s="41" t="s">
        <v>189</v>
      </c>
      <c r="C344" s="9" t="s">
        <v>616</v>
      </c>
      <c r="D344" s="9" t="s">
        <v>67</v>
      </c>
      <c r="E344" s="9" t="s">
        <v>189</v>
      </c>
      <c r="F344" s="9">
        <v>1</v>
      </c>
      <c r="G344" s="29">
        <v>76.5</v>
      </c>
      <c r="H344" s="29">
        <v>78.3</v>
      </c>
      <c r="I344" s="29">
        <v>38.25</v>
      </c>
      <c r="J344" s="29">
        <v>39.15</v>
      </c>
      <c r="K344" s="29">
        <v>77.4</v>
      </c>
    </row>
    <row r="345" s="4" customFormat="1" customHeight="1" spans="1:11">
      <c r="A345" s="41" t="s">
        <v>189</v>
      </c>
      <c r="B345" s="41" t="s">
        <v>189</v>
      </c>
      <c r="C345" s="9" t="s">
        <v>618</v>
      </c>
      <c r="D345" s="9" t="s">
        <v>97</v>
      </c>
      <c r="E345" s="9" t="s">
        <v>189</v>
      </c>
      <c r="F345" s="9">
        <v>1</v>
      </c>
      <c r="G345" s="29">
        <v>51.4</v>
      </c>
      <c r="H345" s="29">
        <v>77.6</v>
      </c>
      <c r="I345" s="29">
        <v>25.7</v>
      </c>
      <c r="J345" s="29">
        <v>38.8</v>
      </c>
      <c r="K345" s="29">
        <v>64.5</v>
      </c>
    </row>
    <row r="346" s="4" customFormat="1" customHeight="1" spans="1:11">
      <c r="A346" s="41" t="s">
        <v>189</v>
      </c>
      <c r="B346" s="41" t="s">
        <v>189</v>
      </c>
      <c r="C346" s="9" t="s">
        <v>618</v>
      </c>
      <c r="D346" s="9" t="s">
        <v>97</v>
      </c>
      <c r="E346" s="9" t="s">
        <v>189</v>
      </c>
      <c r="F346" s="9">
        <v>1</v>
      </c>
      <c r="G346" s="29">
        <v>50.3</v>
      </c>
      <c r="H346" s="29">
        <v>78.2</v>
      </c>
      <c r="I346" s="29">
        <v>25.15</v>
      </c>
      <c r="J346" s="29">
        <v>39.1</v>
      </c>
      <c r="K346" s="29">
        <v>64.25</v>
      </c>
    </row>
    <row r="347" s="4" customFormat="1" customHeight="1" spans="1:1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</row>
    <row r="348" s="4" customFormat="1" customHeight="1" spans="1:1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</row>
    <row r="349" s="4" customFormat="1" customHeight="1" spans="1:1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</row>
    <row r="350" s="4" customFormat="1" customHeight="1" spans="1:1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</row>
    <row r="351" s="4" customFormat="1" customHeight="1" spans="1:1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</row>
    <row r="352" s="4" customFormat="1" customHeight="1" spans="1:1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</row>
    <row r="353" s="4" customFormat="1" customHeight="1" spans="1:1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</row>
    <row r="354" s="4" customFormat="1" customHeight="1" spans="1:1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</row>
    <row r="355" s="4" customFormat="1" customHeight="1" spans="1:1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</row>
    <row r="356" s="4" customFormat="1" customHeight="1" spans="1:1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</row>
    <row r="357" s="4" customFormat="1" customHeight="1" spans="1:1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</row>
    <row r="358" s="4" customFormat="1" customHeight="1" spans="1:1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</row>
    <row r="359" s="4" customFormat="1" customHeight="1" spans="1:1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</row>
    <row r="360" s="4" customFormat="1" customHeight="1" spans="1:1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</row>
  </sheetData>
  <sheetProtection password="C5CB" sheet="1" selectLockedCells="1" selectUnlockedCells="1" autoFilter="0" objects="1"/>
  <autoFilter ref="A2:XFD346">
    <extLst/>
  </autoFilter>
  <mergeCells count="1">
    <mergeCell ref="A1:K1"/>
  </mergeCells>
  <pageMargins left="0.75" right="0.75" top="1" bottom="1" header="0.5" footer="0.5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WPS_1460516459</cp:lastModifiedBy>
  <dcterms:created xsi:type="dcterms:W3CDTF">2023-06-05T17:28:00Z</dcterms:created>
  <dcterms:modified xsi:type="dcterms:W3CDTF">2023-06-15T02:09:19Z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93303534133C4C589B918A11731C1ED5_13</vt:lpwstr>
  </property>
  <property fmtid="{D5CDD505-2E9C-101B-9397-08002B2CF9AE}" pid="3" name="KSOProductBuildVer">
    <vt:lpwstr>2052-11.1.0.14309</vt:lpwstr>
  </property>
</Properties>
</file>