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50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<sst xmlns="http://schemas.openxmlformats.org/spreadsheetml/2006/main" count="1363" uniqueCount="873">
  <si>
    <t xml:space="preserve">东宝区2023年事业单位公开招聘工作人员综合成绩               
</t>
  </si>
  <si>
    <t>序号</t>
  </si>
  <si>
    <t>准考证</t>
  </si>
  <si>
    <t>姓名</t>
  </si>
  <si>
    <t>招考单位名称</t>
  </si>
  <si>
    <t>报考岗位</t>
  </si>
  <si>
    <t>职位代码</t>
  </si>
  <si>
    <t>招聘
人数</t>
  </si>
  <si>
    <t>职业</t>
  </si>
  <si>
    <t>综合</t>
  </si>
  <si>
    <t>加分</t>
  </si>
  <si>
    <t>笔试
总成绩</t>
  </si>
  <si>
    <t>笔试折后分（含政策性加分）</t>
  </si>
  <si>
    <t>面试成绩</t>
  </si>
  <si>
    <t>面试折后分数</t>
  </si>
  <si>
    <t>综合成绩</t>
  </si>
  <si>
    <t>排名</t>
  </si>
  <si>
    <t>1142080716801</t>
  </si>
  <si>
    <t>杨*晓</t>
  </si>
  <si>
    <t>中共东宝区委总值班室</t>
  </si>
  <si>
    <t>工作人员</t>
  </si>
  <si>
    <t>14208002001001001</t>
  </si>
  <si>
    <t>115.06</t>
  </si>
  <si>
    <t>105.25</t>
  </si>
  <si>
    <t>220.31</t>
  </si>
  <si>
    <t>1142080714630</t>
  </si>
  <si>
    <t>田*晶</t>
  </si>
  <si>
    <t>97.87</t>
  </si>
  <si>
    <t>107.00</t>
  </si>
  <si>
    <t>204.87</t>
  </si>
  <si>
    <t>1142080716809</t>
  </si>
  <si>
    <t>李*昕</t>
  </si>
  <si>
    <t>110.46</t>
  </si>
  <si>
    <t>103.00</t>
  </si>
  <si>
    <t>213.46</t>
  </si>
  <si>
    <t>1142080718021</t>
  </si>
  <si>
    <t>王*双</t>
  </si>
  <si>
    <t>102.69</t>
  </si>
  <si>
    <t>103.25</t>
  </si>
  <si>
    <t>205.94</t>
  </si>
  <si>
    <t>1142080716209</t>
  </si>
  <si>
    <t>刘*琳</t>
  </si>
  <si>
    <t>94.41</t>
  </si>
  <si>
    <t>95.25</t>
  </si>
  <si>
    <t>189.66</t>
  </si>
  <si>
    <t>1142080715208</t>
  </si>
  <si>
    <t>刘*雯</t>
  </si>
  <si>
    <t>98.69</t>
  </si>
  <si>
    <t>99.00</t>
  </si>
  <si>
    <t>197.69</t>
  </si>
  <si>
    <t>1142080203020</t>
  </si>
  <si>
    <t>刘*薇</t>
  </si>
  <si>
    <t>东宝区党外知识分子联谊会</t>
  </si>
  <si>
    <t>办公室工作人员</t>
  </si>
  <si>
    <t>14208002002001001</t>
  </si>
  <si>
    <t>117.35</t>
  </si>
  <si>
    <t>98.25</t>
  </si>
  <si>
    <t>215.60</t>
  </si>
  <si>
    <t>1142080203019</t>
  </si>
  <si>
    <t>范*洁</t>
  </si>
  <si>
    <t>114.66</t>
  </si>
  <si>
    <t>94.75</t>
  </si>
  <si>
    <t>209.41</t>
  </si>
  <si>
    <t>1142080203505</t>
  </si>
  <si>
    <t>黄*婷</t>
  </si>
  <si>
    <t>104.42</t>
  </si>
  <si>
    <t>101.50</t>
  </si>
  <si>
    <t>205.92</t>
  </si>
  <si>
    <t>3142081440012</t>
  </si>
  <si>
    <t>金*</t>
  </si>
  <si>
    <t>东宝区社会治安综合治理中心</t>
  </si>
  <si>
    <t>工作人员1</t>
  </si>
  <si>
    <t>14208002003001001</t>
  </si>
  <si>
    <t>106.05</t>
  </si>
  <si>
    <t>96.50</t>
  </si>
  <si>
    <t>202.55</t>
  </si>
  <si>
    <t>3142081437628</t>
  </si>
  <si>
    <t>刘*扬</t>
  </si>
  <si>
    <t>107.56</t>
  </si>
  <si>
    <t>81.75</t>
  </si>
  <si>
    <t>189.31</t>
  </si>
  <si>
    <t>3142081440207</t>
  </si>
  <si>
    <t>张*昂</t>
  </si>
  <si>
    <t>97.52</t>
  </si>
  <si>
    <t>95.75</t>
  </si>
  <si>
    <t>193.27</t>
  </si>
  <si>
    <t>1142080304407</t>
  </si>
  <si>
    <t>黎*瑶</t>
  </si>
  <si>
    <t>工作人员2</t>
  </si>
  <si>
    <t>14208002003001002</t>
  </si>
  <si>
    <t>113.06</t>
  </si>
  <si>
    <t>209.56</t>
  </si>
  <si>
    <t>1142080306015</t>
  </si>
  <si>
    <t>周*盼</t>
  </si>
  <si>
    <t>108.41</t>
  </si>
  <si>
    <t>116.00</t>
  </si>
  <si>
    <t>224.41</t>
  </si>
  <si>
    <t>1142080305119</t>
  </si>
  <si>
    <t>龚*庚</t>
  </si>
  <si>
    <t>103.47</t>
  </si>
  <si>
    <t>94.00</t>
  </si>
  <si>
    <t>197.47</t>
  </si>
  <si>
    <t>1142080102611</t>
  </si>
  <si>
    <t>杨*</t>
  </si>
  <si>
    <t>东宝区老干部活动中心（老年大学）</t>
  </si>
  <si>
    <t>14208002004001001</t>
  </si>
  <si>
    <t>110.66</t>
  </si>
  <si>
    <t>89.25</t>
  </si>
  <si>
    <t>199.91</t>
  </si>
  <si>
    <t>1142080101513</t>
  </si>
  <si>
    <t>周*文</t>
  </si>
  <si>
    <t>109.86</t>
  </si>
  <si>
    <t>100.00</t>
  </si>
  <si>
    <t>209.86</t>
  </si>
  <si>
    <t>1142080102125</t>
  </si>
  <si>
    <t>王*娟</t>
  </si>
  <si>
    <t>107.19</t>
  </si>
  <si>
    <t>90.50</t>
  </si>
  <si>
    <t>1142080203215</t>
  </si>
  <si>
    <t>侯*雯</t>
  </si>
  <si>
    <t>100.41</t>
  </si>
  <si>
    <t>203.41</t>
  </si>
  <si>
    <t>1142080101302</t>
  </si>
  <si>
    <t>徐*茗</t>
  </si>
  <si>
    <t>113.67</t>
  </si>
  <si>
    <t>104.00</t>
  </si>
  <si>
    <t>217.67</t>
  </si>
  <si>
    <t>1142080100304</t>
  </si>
  <si>
    <t>夏*玉</t>
  </si>
  <si>
    <t>108.95</t>
  </si>
  <si>
    <t>102.50</t>
  </si>
  <si>
    <t>211.45</t>
  </si>
  <si>
    <t>2142081127806</t>
  </si>
  <si>
    <t>牟*</t>
  </si>
  <si>
    <t>东宝区新媒体工作站</t>
  </si>
  <si>
    <t>记者</t>
  </si>
  <si>
    <t>14208002005001001</t>
  </si>
  <si>
    <t>86.91</t>
  </si>
  <si>
    <t>108.00</t>
  </si>
  <si>
    <t>194.91</t>
  </si>
  <si>
    <t>2142081126325</t>
  </si>
  <si>
    <t>94.65</t>
  </si>
  <si>
    <t>193.65</t>
  </si>
  <si>
    <t>2142081128213</t>
  </si>
  <si>
    <t>王*诺</t>
  </si>
  <si>
    <t>95.02</t>
  </si>
  <si>
    <t>93.00</t>
  </si>
  <si>
    <t>188.02</t>
  </si>
  <si>
    <t>2142081128603</t>
  </si>
  <si>
    <t>张*曦</t>
  </si>
  <si>
    <t>新媒体设计人员</t>
  </si>
  <si>
    <t>14208002005001002</t>
  </si>
  <si>
    <t>66.21</t>
  </si>
  <si>
    <t>169.46</t>
  </si>
  <si>
    <t>2142081128303</t>
  </si>
  <si>
    <t>刘*婷</t>
  </si>
  <si>
    <t>79.26</t>
  </si>
  <si>
    <t>97.50</t>
  </si>
  <si>
    <t>176.76</t>
  </si>
  <si>
    <t>2142081128403</t>
  </si>
  <si>
    <t>邓*婷</t>
  </si>
  <si>
    <t>75.05</t>
  </si>
  <si>
    <t>93.75</t>
  </si>
  <si>
    <t>168.80</t>
  </si>
  <si>
    <t>张*辰</t>
  </si>
  <si>
    <t>东宝区职业技术教育中心</t>
  </si>
  <si>
    <t>中职语文教师</t>
  </si>
  <si>
    <t>14208002006001001</t>
  </si>
  <si>
    <t>免笔试</t>
  </si>
  <si>
    <t>蒋* 晗</t>
  </si>
  <si>
    <t>4242081231724</t>
  </si>
  <si>
    <t>钟*辉</t>
  </si>
  <si>
    <t>中职数学教师</t>
  </si>
  <si>
    <t>14208002006001002</t>
  </si>
  <si>
    <t>115.22</t>
  </si>
  <si>
    <t>73.25</t>
  </si>
  <si>
    <t>188.47</t>
  </si>
  <si>
    <t>4242081234007</t>
  </si>
  <si>
    <t>申*波</t>
  </si>
  <si>
    <t>122.78</t>
  </si>
  <si>
    <t>76.25</t>
  </si>
  <si>
    <t>199.03</t>
  </si>
  <si>
    <t>4242081233417</t>
  </si>
  <si>
    <t>李*玲</t>
  </si>
  <si>
    <t>111.37</t>
  </si>
  <si>
    <t>70.00</t>
  </si>
  <si>
    <t>181.37</t>
  </si>
  <si>
    <t>4242081233115</t>
  </si>
  <si>
    <t>李*阳</t>
  </si>
  <si>
    <t>99.81</t>
  </si>
  <si>
    <t>83.25</t>
  </si>
  <si>
    <t>183.06</t>
  </si>
  <si>
    <t>4242081232017</t>
  </si>
  <si>
    <t>李*琴</t>
  </si>
  <si>
    <t>111.57</t>
  </si>
  <si>
    <t>82.50</t>
  </si>
  <si>
    <t>194.07</t>
  </si>
  <si>
    <t>4242081232610</t>
  </si>
  <si>
    <t>马*竹</t>
  </si>
  <si>
    <t>97.54</t>
  </si>
  <si>
    <t>77.75</t>
  </si>
  <si>
    <t>175.29</t>
  </si>
  <si>
    <t>3142081439109</t>
  </si>
  <si>
    <t>陈*超</t>
  </si>
  <si>
    <t>中职计算机教师</t>
  </si>
  <si>
    <t>14208002006001003</t>
  </si>
  <si>
    <t>101.07</t>
  </si>
  <si>
    <t>97.25</t>
  </si>
  <si>
    <t>198.32</t>
  </si>
  <si>
    <t>3142081438320</t>
  </si>
  <si>
    <t>田*雪</t>
  </si>
  <si>
    <t>102.58</t>
  </si>
  <si>
    <t>197.83</t>
  </si>
  <si>
    <t>3142081439803</t>
  </si>
  <si>
    <t>王*兴</t>
  </si>
  <si>
    <t>108.30</t>
  </si>
  <si>
    <t>70.25</t>
  </si>
  <si>
    <t>178.55</t>
  </si>
  <si>
    <t>3142081437617</t>
  </si>
  <si>
    <t>李*强</t>
  </si>
  <si>
    <t>中职机械教师</t>
  </si>
  <si>
    <t>14208002006001004</t>
  </si>
  <si>
    <t>114.89</t>
  </si>
  <si>
    <t>86.50</t>
  </si>
  <si>
    <t>201.39</t>
  </si>
  <si>
    <t>3142081438125</t>
  </si>
  <si>
    <t>陈*峰</t>
  </si>
  <si>
    <t>97.27</t>
  </si>
  <si>
    <t>105.75</t>
  </si>
  <si>
    <t>203.02</t>
  </si>
  <si>
    <t>3142081437026</t>
  </si>
  <si>
    <t>钟*强</t>
  </si>
  <si>
    <t>106.55</t>
  </si>
  <si>
    <t>95.50</t>
  </si>
  <si>
    <t>202.05</t>
  </si>
  <si>
    <t>3142081438902</t>
  </si>
  <si>
    <t>王*</t>
  </si>
  <si>
    <t>86.39</t>
  </si>
  <si>
    <t>100.25</t>
  </si>
  <si>
    <t>186.64</t>
  </si>
  <si>
    <t>3142081437214</t>
  </si>
  <si>
    <t>吴*远</t>
  </si>
  <si>
    <t>101.21</t>
  </si>
  <si>
    <t>93.25</t>
  </si>
  <si>
    <t>194.46</t>
  </si>
  <si>
    <t>3142081438014</t>
  </si>
  <si>
    <t>冉*文</t>
  </si>
  <si>
    <t>108.56</t>
  </si>
  <si>
    <t>195.06</t>
  </si>
  <si>
    <t>4242081234103</t>
  </si>
  <si>
    <t>蔡*宇</t>
  </si>
  <si>
    <t>中职音乐专业教师</t>
  </si>
  <si>
    <t>14208002006001005</t>
  </si>
  <si>
    <t>103.53</t>
  </si>
  <si>
    <t>111.75</t>
  </si>
  <si>
    <t>215.28</t>
  </si>
  <si>
    <t>4242081233730</t>
  </si>
  <si>
    <t>顿*畅</t>
  </si>
  <si>
    <t>114.50</t>
  </si>
  <si>
    <t>104.75</t>
  </si>
  <si>
    <t>219.25</t>
  </si>
  <si>
    <t>4242081231930</t>
  </si>
  <si>
    <t>魏*苗</t>
  </si>
  <si>
    <t>210.58</t>
  </si>
  <si>
    <t>2142081023813</t>
  </si>
  <si>
    <t>马*熠</t>
  </si>
  <si>
    <t>东宝公证处</t>
  </si>
  <si>
    <t>公证员</t>
  </si>
  <si>
    <t>14208002007001001</t>
  </si>
  <si>
    <t>95.77</t>
  </si>
  <si>
    <t>115.50</t>
  </si>
  <si>
    <t>211.27</t>
  </si>
  <si>
    <t>2142081025519</t>
  </si>
  <si>
    <t>万*琳</t>
  </si>
  <si>
    <t>91.10</t>
  </si>
  <si>
    <t>102.75</t>
  </si>
  <si>
    <t>193.85</t>
  </si>
  <si>
    <t>2142081023924</t>
  </si>
  <si>
    <t>郭*玲</t>
  </si>
  <si>
    <t>98.97</t>
  </si>
  <si>
    <t>98.00</t>
  </si>
  <si>
    <t>196.97</t>
  </si>
  <si>
    <t>2142081130129</t>
  </si>
  <si>
    <t>袁*强</t>
  </si>
  <si>
    <t>东宝区财政局石桥驿分局</t>
  </si>
  <si>
    <t>会计</t>
  </si>
  <si>
    <t>14208002008001001</t>
  </si>
  <si>
    <t>91.85</t>
  </si>
  <si>
    <t>194.60</t>
  </si>
  <si>
    <t>2142081127227</t>
  </si>
  <si>
    <t>罗*芹</t>
  </si>
  <si>
    <t>83.95</t>
  </si>
  <si>
    <t>187.95</t>
  </si>
  <si>
    <t>2142081126701</t>
  </si>
  <si>
    <t>李*哲</t>
  </si>
  <si>
    <t>96.64</t>
  </si>
  <si>
    <t>96.00</t>
  </si>
  <si>
    <t>192.64</t>
  </si>
  <si>
    <t>2142081127711</t>
  </si>
  <si>
    <t>张*萍</t>
  </si>
  <si>
    <t>东宝区财政局工业园区分局</t>
  </si>
  <si>
    <t>14208002008002001</t>
  </si>
  <si>
    <t>95.57</t>
  </si>
  <si>
    <t>114.25</t>
  </si>
  <si>
    <t>209.82</t>
  </si>
  <si>
    <t>2142081126705</t>
  </si>
  <si>
    <t>彭*</t>
  </si>
  <si>
    <t>107.60</t>
  </si>
  <si>
    <t>205.10</t>
  </si>
  <si>
    <t>2142081126506</t>
  </si>
  <si>
    <t>陈*杰</t>
  </si>
  <si>
    <t>87.31</t>
  </si>
  <si>
    <t>104.50</t>
  </si>
  <si>
    <t>191.81</t>
  </si>
  <si>
    <t>2142081129523</t>
  </si>
  <si>
    <t>丁*妙</t>
  </si>
  <si>
    <t>东宝区仙居财政所</t>
  </si>
  <si>
    <t>14208002008003001</t>
  </si>
  <si>
    <t>99.06</t>
  </si>
  <si>
    <t>106.00</t>
  </si>
  <si>
    <t>205.06</t>
  </si>
  <si>
    <t>2142081129430</t>
  </si>
  <si>
    <t>曾*美</t>
  </si>
  <si>
    <t>100.50</t>
  </si>
  <si>
    <t>205.00</t>
  </si>
  <si>
    <t>2142081127524</t>
  </si>
  <si>
    <t>吴*宇</t>
  </si>
  <si>
    <t>85.04</t>
  </si>
  <si>
    <t>192.04</t>
  </si>
  <si>
    <t>2142081126922</t>
  </si>
  <si>
    <t>左*雨</t>
  </si>
  <si>
    <t>东宝区马河财政所</t>
  </si>
  <si>
    <t>14208002008004001</t>
  </si>
  <si>
    <t>89.85</t>
  </si>
  <si>
    <t>97.75</t>
  </si>
  <si>
    <t>187.60</t>
  </si>
  <si>
    <t>2142081127427</t>
  </si>
  <si>
    <t>李*喆</t>
  </si>
  <si>
    <t>98.34</t>
  </si>
  <si>
    <t>194.84</t>
  </si>
  <si>
    <t>2142081129018</t>
  </si>
  <si>
    <t>李*杰</t>
  </si>
  <si>
    <t>102.00</t>
  </si>
  <si>
    <t>185.25</t>
  </si>
  <si>
    <t>1142080718102</t>
  </si>
  <si>
    <t>刘*悦</t>
  </si>
  <si>
    <t>东宝区栗溪财政所</t>
  </si>
  <si>
    <t>14208002008005001</t>
  </si>
  <si>
    <t>99.51</t>
  </si>
  <si>
    <t>97.00</t>
  </si>
  <si>
    <t>196.51</t>
  </si>
  <si>
    <t>1142080716128</t>
  </si>
  <si>
    <t>姚*禹</t>
  </si>
  <si>
    <t>196.19</t>
  </si>
  <si>
    <t>1142080818726</t>
  </si>
  <si>
    <t>王*琦</t>
  </si>
  <si>
    <t>105.18</t>
  </si>
  <si>
    <t>200.68</t>
  </si>
  <si>
    <t>1142080306530</t>
  </si>
  <si>
    <t>简*俊</t>
  </si>
  <si>
    <t>东宝区城乡居民社会养老保险服务中心</t>
  </si>
  <si>
    <t>14208002009001001</t>
  </si>
  <si>
    <t>109.83</t>
  </si>
  <si>
    <t>96.25</t>
  </si>
  <si>
    <t>206.08</t>
  </si>
  <si>
    <t>1142080305805</t>
  </si>
  <si>
    <t>高*圆</t>
  </si>
  <si>
    <t>96.19</t>
  </si>
  <si>
    <t>98.50</t>
  </si>
  <si>
    <t>194.69</t>
  </si>
  <si>
    <t>1142080305906</t>
  </si>
  <si>
    <t>郑*</t>
  </si>
  <si>
    <t>92.18</t>
  </si>
  <si>
    <t>195.18</t>
  </si>
  <si>
    <t>3142081438412</t>
  </si>
  <si>
    <t>伍*锋</t>
  </si>
  <si>
    <t>东宝区公共事业服务中心（区燃气安全监管中心）</t>
  </si>
  <si>
    <t>14208002010001001</t>
  </si>
  <si>
    <t>82.00</t>
  </si>
  <si>
    <t>177.57</t>
  </si>
  <si>
    <t>3142081439124</t>
  </si>
  <si>
    <t>李*鸿</t>
  </si>
  <si>
    <t>86.42</t>
  </si>
  <si>
    <t>176.92</t>
  </si>
  <si>
    <t>3142081438420</t>
  </si>
  <si>
    <t>余*佳</t>
  </si>
  <si>
    <t>93.05</t>
  </si>
  <si>
    <t>79.25</t>
  </si>
  <si>
    <t>172.30</t>
  </si>
  <si>
    <t>1142080203015</t>
  </si>
  <si>
    <t>廖*文</t>
  </si>
  <si>
    <t>东宝区政府投资工程建设中心</t>
  </si>
  <si>
    <t>14208002010002001</t>
  </si>
  <si>
    <t>97.69</t>
  </si>
  <si>
    <t>84.75</t>
  </si>
  <si>
    <t>182.44</t>
  </si>
  <si>
    <t>1142080203830</t>
  </si>
  <si>
    <t>魏*倩</t>
  </si>
  <si>
    <t>92.43</t>
  </si>
  <si>
    <t>86.75</t>
  </si>
  <si>
    <t>179.18</t>
  </si>
  <si>
    <t>1142080203228</t>
  </si>
  <si>
    <t>黄*霞</t>
  </si>
  <si>
    <t>87.97</t>
  </si>
  <si>
    <t>83.75</t>
  </si>
  <si>
    <t>171.72</t>
  </si>
  <si>
    <t>1142080305627</t>
  </si>
  <si>
    <t>李*飞</t>
  </si>
  <si>
    <t>东宝区道路运输发展中心</t>
  </si>
  <si>
    <t>14208002011001001</t>
  </si>
  <si>
    <t>115.94</t>
  </si>
  <si>
    <t>99.50</t>
  </si>
  <si>
    <t>215.44</t>
  </si>
  <si>
    <t>1142080305109</t>
  </si>
  <si>
    <t>王*军</t>
  </si>
  <si>
    <t>118.47</t>
  </si>
  <si>
    <t>207.72</t>
  </si>
  <si>
    <t>1142080305716</t>
  </si>
  <si>
    <t>聂*梅</t>
  </si>
  <si>
    <t>120.13</t>
  </si>
  <si>
    <t>219.63</t>
  </si>
  <si>
    <t>1142080304714</t>
  </si>
  <si>
    <t>金*圭</t>
  </si>
  <si>
    <t>东宝区物流发展服务中心</t>
  </si>
  <si>
    <t>14208002011002001</t>
  </si>
  <si>
    <t>129.08</t>
  </si>
  <si>
    <t>224.83</t>
  </si>
  <si>
    <t>1142080307211</t>
  </si>
  <si>
    <t>马*婕</t>
  </si>
  <si>
    <t>110.32</t>
  </si>
  <si>
    <t>103.50</t>
  </si>
  <si>
    <t>213.82</t>
  </si>
  <si>
    <t>1142080306127</t>
  </si>
  <si>
    <t>李*雨</t>
  </si>
  <si>
    <t>99.83</t>
  </si>
  <si>
    <t>202.58</t>
  </si>
  <si>
    <t>1142080203529</t>
  </si>
  <si>
    <t>李*叶</t>
  </si>
  <si>
    <t>东宝区公路建设养护中心</t>
  </si>
  <si>
    <t>14208002011003001</t>
  </si>
  <si>
    <t>106.25</t>
  </si>
  <si>
    <t>188.00</t>
  </si>
  <si>
    <t>1142080203912</t>
  </si>
  <si>
    <t>95.59</t>
  </si>
  <si>
    <t>81.00</t>
  </si>
  <si>
    <t>176.59</t>
  </si>
  <si>
    <t>1142080203827</t>
  </si>
  <si>
    <t>瞿*琳</t>
  </si>
  <si>
    <t>61.84</t>
  </si>
  <si>
    <t>84.00</t>
  </si>
  <si>
    <t>145.84</t>
  </si>
  <si>
    <t>2142081023825</t>
  </si>
  <si>
    <t>李*倩</t>
  </si>
  <si>
    <t>东宝区水政监察大队</t>
  </si>
  <si>
    <t>14208002012001001</t>
  </si>
  <si>
    <t>96.86</t>
  </si>
  <si>
    <t>198.36</t>
  </si>
  <si>
    <t>2142081022713</t>
  </si>
  <si>
    <t>周*</t>
  </si>
  <si>
    <t>92.82</t>
  </si>
  <si>
    <t>94.25</t>
  </si>
  <si>
    <t>187.07</t>
  </si>
  <si>
    <t>2142081025214</t>
  </si>
  <si>
    <t>王*丽</t>
  </si>
  <si>
    <t>84.98</t>
  </si>
  <si>
    <t>180.98</t>
  </si>
  <si>
    <t>1142080306705</t>
  </si>
  <si>
    <t>黄*茹</t>
  </si>
  <si>
    <t>东宝区水利规费站</t>
  </si>
  <si>
    <t>14208002012002002</t>
  </si>
  <si>
    <t>106.93</t>
  </si>
  <si>
    <t>99.25</t>
  </si>
  <si>
    <t>206.18</t>
  </si>
  <si>
    <t>1142080306420</t>
  </si>
  <si>
    <t>张*婷</t>
  </si>
  <si>
    <t>115.19</t>
  </si>
  <si>
    <t>208.94</t>
  </si>
  <si>
    <t>1142080305327</t>
  </si>
  <si>
    <t>田*桢</t>
  </si>
  <si>
    <t>102.70</t>
  </si>
  <si>
    <t>197.95</t>
  </si>
  <si>
    <t>3142081438905</t>
  </si>
  <si>
    <t>唐*菲</t>
  </si>
  <si>
    <t>东宝区水利水电勘测设计室</t>
  </si>
  <si>
    <t>14208002012003003</t>
  </si>
  <si>
    <t>89.82</t>
  </si>
  <si>
    <t>3142081439021</t>
  </si>
  <si>
    <t>90.23</t>
  </si>
  <si>
    <t>96.75</t>
  </si>
  <si>
    <t>186.98</t>
  </si>
  <si>
    <t>3142081440220</t>
  </si>
  <si>
    <t>77.65</t>
  </si>
  <si>
    <t>87.50</t>
  </si>
  <si>
    <t>165.15</t>
  </si>
  <si>
    <t>2142081023920</t>
  </si>
  <si>
    <t>郑*宇</t>
  </si>
  <si>
    <t>东宝区商务服务中心</t>
  </si>
  <si>
    <t>14208002013001000</t>
  </si>
  <si>
    <t>96.24</t>
  </si>
  <si>
    <t>199.74</t>
  </si>
  <si>
    <t>2142081022814</t>
  </si>
  <si>
    <t>宋*涵</t>
  </si>
  <si>
    <t>97.23</t>
  </si>
  <si>
    <t>101.25</t>
  </si>
  <si>
    <t>198.48</t>
  </si>
  <si>
    <t>2142081023402</t>
  </si>
  <si>
    <t>郑*赟</t>
  </si>
  <si>
    <t>94.34</t>
  </si>
  <si>
    <t>195.84</t>
  </si>
  <si>
    <t>2142081023819</t>
  </si>
  <si>
    <t>严*茹</t>
  </si>
  <si>
    <t>东宝区图书馆</t>
  </si>
  <si>
    <t>14208002014001001</t>
  </si>
  <si>
    <t>94.32</t>
  </si>
  <si>
    <t>192.32</t>
  </si>
  <si>
    <t>2142081022830</t>
  </si>
  <si>
    <t>周*莹</t>
  </si>
  <si>
    <t>97.39</t>
  </si>
  <si>
    <t>200.89</t>
  </si>
  <si>
    <t>2142081024201</t>
  </si>
  <si>
    <t>雷*</t>
  </si>
  <si>
    <t>89.16</t>
  </si>
  <si>
    <t>106.50</t>
  </si>
  <si>
    <t>195.66</t>
  </si>
  <si>
    <t>1142080407713</t>
  </si>
  <si>
    <t>鲜*卓</t>
  </si>
  <si>
    <t>东宝区文化馆</t>
  </si>
  <si>
    <t>策划专员</t>
  </si>
  <si>
    <t>14208002014002002</t>
  </si>
  <si>
    <t>99.56</t>
  </si>
  <si>
    <t>98.75</t>
  </si>
  <si>
    <t>198.31</t>
  </si>
  <si>
    <t>1142080409209</t>
  </si>
  <si>
    <t>106.02</t>
  </si>
  <si>
    <t>85.50</t>
  </si>
  <si>
    <t>191.52</t>
  </si>
  <si>
    <t>1142080409219</t>
  </si>
  <si>
    <t>毛*薇</t>
  </si>
  <si>
    <t>92.53</t>
  </si>
  <si>
    <t>187.28</t>
  </si>
  <si>
    <t>2142081024502</t>
  </si>
  <si>
    <t>李*玉</t>
  </si>
  <si>
    <t>东宝区马河镇卫生院</t>
  </si>
  <si>
    <t>财务人员</t>
  </si>
  <si>
    <t>14208002015001001</t>
  </si>
  <si>
    <t>89.78</t>
  </si>
  <si>
    <t>196.28</t>
  </si>
  <si>
    <t>2142081024221</t>
  </si>
  <si>
    <t>张*专</t>
  </si>
  <si>
    <t>92.41</t>
  </si>
  <si>
    <t>79.00</t>
  </si>
  <si>
    <t>171.41</t>
  </si>
  <si>
    <t>2142081024522</t>
  </si>
  <si>
    <t>付*娟</t>
  </si>
  <si>
    <t>61.44</t>
  </si>
  <si>
    <t>71.00</t>
  </si>
  <si>
    <t>132.44</t>
  </si>
  <si>
    <t>5242081644425</t>
  </si>
  <si>
    <t>周*懿</t>
  </si>
  <si>
    <t>东宝区疾病预防控制中心</t>
  </si>
  <si>
    <t>临床医生</t>
  </si>
  <si>
    <t>14208002015003003</t>
  </si>
  <si>
    <t>93.93</t>
  </si>
  <si>
    <t>82.60</t>
  </si>
  <si>
    <t>176.53</t>
  </si>
  <si>
    <t>5242081644013</t>
  </si>
  <si>
    <t>贺*娟</t>
  </si>
  <si>
    <t>102.72</t>
  </si>
  <si>
    <t>73.95</t>
  </si>
  <si>
    <t>176.67</t>
  </si>
  <si>
    <t>5242081644504</t>
  </si>
  <si>
    <t>亢*敏</t>
  </si>
  <si>
    <t>105.24</t>
  </si>
  <si>
    <t>70.15</t>
  </si>
  <si>
    <t>175.39</t>
  </si>
  <si>
    <t>5542081645908</t>
  </si>
  <si>
    <t>金*含</t>
  </si>
  <si>
    <t>检验技师</t>
  </si>
  <si>
    <t>14208002015003004</t>
  </si>
  <si>
    <t>116.73</t>
  </si>
  <si>
    <t>84.05</t>
  </si>
  <si>
    <t>200.78</t>
  </si>
  <si>
    <t>5542081645910</t>
  </si>
  <si>
    <t>张*佳</t>
  </si>
  <si>
    <t>100.86</t>
  </si>
  <si>
    <t>77.10</t>
  </si>
  <si>
    <t>177.96</t>
  </si>
  <si>
    <t>5542081646002</t>
  </si>
  <si>
    <t>林*兴</t>
  </si>
  <si>
    <t>112.66</t>
  </si>
  <si>
    <t>66.80</t>
  </si>
  <si>
    <t>179.46</t>
  </si>
  <si>
    <t>1142080718126</t>
  </si>
  <si>
    <t>侯*晗</t>
  </si>
  <si>
    <t>东宝区卫生和计划生育综合监督执法局</t>
  </si>
  <si>
    <t>卫生监督员</t>
  </si>
  <si>
    <t>14208002015004005</t>
  </si>
  <si>
    <t>93.87</t>
  </si>
  <si>
    <t>200.87</t>
  </si>
  <si>
    <t>1142080717003</t>
  </si>
  <si>
    <t>贺*溦</t>
  </si>
  <si>
    <t>87.13</t>
  </si>
  <si>
    <t>109.50</t>
  </si>
  <si>
    <t>196.63</t>
  </si>
  <si>
    <t>1142080715218</t>
  </si>
  <si>
    <t>廖*</t>
  </si>
  <si>
    <t>92.58</t>
  </si>
  <si>
    <t>187.83</t>
  </si>
  <si>
    <t>2142081129126</t>
  </si>
  <si>
    <t>王*格</t>
  </si>
  <si>
    <t>14208002015004006</t>
  </si>
  <si>
    <t>100.35</t>
  </si>
  <si>
    <t>2142081126127</t>
  </si>
  <si>
    <t>孙*月</t>
  </si>
  <si>
    <t>92.90</t>
  </si>
  <si>
    <t>110.50</t>
  </si>
  <si>
    <t>203.40</t>
  </si>
  <si>
    <t>2142081130217</t>
  </si>
  <si>
    <t>85.67</t>
  </si>
  <si>
    <t>201.17</t>
  </si>
  <si>
    <t>3142081439501</t>
  </si>
  <si>
    <t>全*</t>
  </si>
  <si>
    <t>东宝区应急管理综合执法大队</t>
  </si>
  <si>
    <t>14208002016001001</t>
  </si>
  <si>
    <t>102.02</t>
  </si>
  <si>
    <t>94.50</t>
  </si>
  <si>
    <t>196.52</t>
  </si>
  <si>
    <t>3142081439004</t>
  </si>
  <si>
    <t>张*晶</t>
  </si>
  <si>
    <t>88.58</t>
  </si>
  <si>
    <t>74.25</t>
  </si>
  <si>
    <t>162.83</t>
  </si>
  <si>
    <t>3142081439811</t>
  </si>
  <si>
    <t>符*</t>
  </si>
  <si>
    <t>106.48</t>
  </si>
  <si>
    <t>87.25</t>
  </si>
  <si>
    <t>193.73</t>
  </si>
  <si>
    <t>3142081438114</t>
  </si>
  <si>
    <t>14208002016001002</t>
  </si>
  <si>
    <t>117.61</t>
  </si>
  <si>
    <t>92.75</t>
  </si>
  <si>
    <t>210.36</t>
  </si>
  <si>
    <t>3142081438025</t>
  </si>
  <si>
    <t>刘*备</t>
  </si>
  <si>
    <t>93.79</t>
  </si>
  <si>
    <t>194.29</t>
  </si>
  <si>
    <t>3142081439815</t>
  </si>
  <si>
    <t>文*友</t>
  </si>
  <si>
    <t>95.05</t>
  </si>
  <si>
    <t>190.55</t>
  </si>
  <si>
    <t>1142080203519</t>
  </si>
  <si>
    <t>刘*彤</t>
  </si>
  <si>
    <t>工作人员3</t>
  </si>
  <si>
    <t>14208002016001003</t>
  </si>
  <si>
    <t>109.56</t>
  </si>
  <si>
    <t>207.81</t>
  </si>
  <si>
    <t>1142080203118</t>
  </si>
  <si>
    <t>唐*夫</t>
  </si>
  <si>
    <t>101.36</t>
  </si>
  <si>
    <t>197.11</t>
  </si>
  <si>
    <t>1142080203225</t>
  </si>
  <si>
    <t>杨*文</t>
  </si>
  <si>
    <t>100.98</t>
  </si>
  <si>
    <t>201.48</t>
  </si>
  <si>
    <t>2142081022922</t>
  </si>
  <si>
    <t>龚*玲</t>
  </si>
  <si>
    <t>工作人员4</t>
  </si>
  <si>
    <t>14208002016001004</t>
  </si>
  <si>
    <t>106.70</t>
  </si>
  <si>
    <t>203.70</t>
  </si>
  <si>
    <t>2142081024129</t>
  </si>
  <si>
    <t>王*吉</t>
  </si>
  <si>
    <t>93.01</t>
  </si>
  <si>
    <t>199.51</t>
  </si>
  <si>
    <t>2142081024401</t>
  </si>
  <si>
    <t>张*颖</t>
  </si>
  <si>
    <t>94.80</t>
  </si>
  <si>
    <t>88.50</t>
  </si>
  <si>
    <t>183.30</t>
  </si>
  <si>
    <t>3142081440424</t>
  </si>
  <si>
    <t>刘*贺鹏</t>
  </si>
  <si>
    <t>东宝区市场监管服务中心</t>
  </si>
  <si>
    <t>特种设备监察人员</t>
  </si>
  <si>
    <t>14208002017001001</t>
  </si>
  <si>
    <t>105.01</t>
  </si>
  <si>
    <t>198.26</t>
  </si>
  <si>
    <t>3142081438926</t>
  </si>
  <si>
    <t>张*怡</t>
  </si>
  <si>
    <t>198.75</t>
  </si>
  <si>
    <t>3142081437513</t>
  </si>
  <si>
    <t>周*秦</t>
  </si>
  <si>
    <t>107.45</t>
  </si>
  <si>
    <t>207.45</t>
  </si>
  <si>
    <t>1142080407511</t>
  </si>
  <si>
    <t>徐*桥</t>
  </si>
  <si>
    <t>乡镇监管人员</t>
  </si>
  <si>
    <t>14208002017001002</t>
  </si>
  <si>
    <t>100.47</t>
  </si>
  <si>
    <t>104.25</t>
  </si>
  <si>
    <t>204.72</t>
  </si>
  <si>
    <t>1142080510606</t>
  </si>
  <si>
    <t>郭*贺</t>
  </si>
  <si>
    <t>87.18</t>
  </si>
  <si>
    <t>184.68</t>
  </si>
  <si>
    <t>1142080409019</t>
  </si>
  <si>
    <t>郭*</t>
  </si>
  <si>
    <t>93.54</t>
  </si>
  <si>
    <t>198.79</t>
  </si>
  <si>
    <t>3142081439616</t>
  </si>
  <si>
    <t>东宝区统计局数据管理中心</t>
  </si>
  <si>
    <t>14208002018001001</t>
  </si>
  <si>
    <t>122.88</t>
  </si>
  <si>
    <t>99.75</t>
  </si>
  <si>
    <t>222.63</t>
  </si>
  <si>
    <t>3142081437324</t>
  </si>
  <si>
    <t>史*文</t>
  </si>
  <si>
    <t>101.79</t>
  </si>
  <si>
    <t>197.29</t>
  </si>
  <si>
    <t>3142081437916</t>
  </si>
  <si>
    <t>周*恬</t>
  </si>
  <si>
    <t>108.74</t>
  </si>
  <si>
    <t>204.99</t>
  </si>
  <si>
    <t>3142081437029</t>
  </si>
  <si>
    <t>刘*</t>
  </si>
  <si>
    <t>东宝区医疗保障稽核中心</t>
  </si>
  <si>
    <t>14208002019001001</t>
  </si>
  <si>
    <t>202.14</t>
  </si>
  <si>
    <t>3142081437423</t>
  </si>
  <si>
    <t>张*典</t>
  </si>
  <si>
    <t>89.00</t>
  </si>
  <si>
    <t>188.51</t>
  </si>
  <si>
    <t>3142081438128</t>
  </si>
  <si>
    <t>刘*洋</t>
  </si>
  <si>
    <t>115.51</t>
  </si>
  <si>
    <t>83.50</t>
  </si>
  <si>
    <t>199.01</t>
  </si>
  <si>
    <t>1142080306722</t>
  </si>
  <si>
    <t>苏*</t>
  </si>
  <si>
    <t>东宝区行政审批服务中心</t>
  </si>
  <si>
    <t>14208002020001001</t>
  </si>
  <si>
    <t>90.00</t>
  </si>
  <si>
    <t>190.25</t>
  </si>
  <si>
    <t>1142080305623</t>
  </si>
  <si>
    <t>100.49</t>
  </si>
  <si>
    <t>194.99</t>
  </si>
  <si>
    <t>1142080305108</t>
  </si>
  <si>
    <t>杜*兰</t>
  </si>
  <si>
    <t>92.78</t>
  </si>
  <si>
    <t>190.78</t>
  </si>
  <si>
    <t>2142081128327</t>
  </si>
  <si>
    <t>王*灵</t>
  </si>
  <si>
    <t>东宝区招商局招商中心</t>
  </si>
  <si>
    <t>14208002021001001</t>
  </si>
  <si>
    <t>79.17</t>
  </si>
  <si>
    <t>187.17</t>
  </si>
  <si>
    <t>2142081128417</t>
  </si>
  <si>
    <t>陶*媛</t>
  </si>
  <si>
    <t>103.18</t>
  </si>
  <si>
    <t>199.18</t>
  </si>
  <si>
    <t>2142081126719</t>
  </si>
  <si>
    <t>唐*韵</t>
  </si>
  <si>
    <t>86.32</t>
  </si>
  <si>
    <t>101.75</t>
  </si>
  <si>
    <t>188.07</t>
  </si>
  <si>
    <t>2142081130512</t>
  </si>
  <si>
    <t>苏*婷</t>
  </si>
  <si>
    <t>14208002021001002</t>
  </si>
  <si>
    <t>83.69</t>
  </si>
  <si>
    <t>114.75</t>
  </si>
  <si>
    <t>198.44</t>
  </si>
  <si>
    <t>2142081130523</t>
  </si>
  <si>
    <t>徐*</t>
  </si>
  <si>
    <t>98.92</t>
  </si>
  <si>
    <t>203.67</t>
  </si>
  <si>
    <t>2142081125822</t>
  </si>
  <si>
    <t>邓*娟</t>
  </si>
  <si>
    <t>97.83</t>
  </si>
  <si>
    <t>78.00</t>
  </si>
  <si>
    <t>175.83</t>
  </si>
  <si>
    <t>1142080100809</t>
  </si>
  <si>
    <t>赵*琳</t>
  </si>
  <si>
    <t>东宝区投融资服务中心</t>
  </si>
  <si>
    <t>14208002022001001</t>
  </si>
  <si>
    <t>115.36</t>
  </si>
  <si>
    <t>215.11</t>
  </si>
  <si>
    <t>1142080102313</t>
  </si>
  <si>
    <t>113.93</t>
  </si>
  <si>
    <t>215.93</t>
  </si>
  <si>
    <t>1142080102906</t>
  </si>
  <si>
    <t>郑*琴</t>
  </si>
  <si>
    <t>114.62</t>
  </si>
  <si>
    <t>212.87</t>
  </si>
  <si>
    <t>3142081439918</t>
  </si>
  <si>
    <t>丁*波</t>
  </si>
  <si>
    <t>湖北东宝工业园区化工循环产业园服务中心</t>
  </si>
  <si>
    <t>安全员</t>
  </si>
  <si>
    <t>14208002023001001</t>
  </si>
  <si>
    <t>112.55</t>
  </si>
  <si>
    <t>201.55</t>
  </si>
  <si>
    <t>3142081439217</t>
  </si>
  <si>
    <t>张*云</t>
  </si>
  <si>
    <t>95.45</t>
  </si>
  <si>
    <t>191.45</t>
  </si>
  <si>
    <t>3142081440324</t>
  </si>
  <si>
    <t>廖*花</t>
  </si>
  <si>
    <t>92.19</t>
  </si>
  <si>
    <t>186.19</t>
  </si>
  <si>
    <t>2142081024230</t>
  </si>
  <si>
    <t>许*琳</t>
  </si>
  <si>
    <t>东宝区泉口街道综合执法中心</t>
  </si>
  <si>
    <t>14208002024001001</t>
  </si>
  <si>
    <t>87.85</t>
  </si>
  <si>
    <t>187.85</t>
  </si>
  <si>
    <t>2142081025319</t>
  </si>
  <si>
    <t>刘*睿</t>
  </si>
  <si>
    <t>87.53</t>
  </si>
  <si>
    <t>186.53</t>
  </si>
  <si>
    <t>2142081023516</t>
  </si>
  <si>
    <t>胡*宸</t>
  </si>
  <si>
    <t>179.07</t>
  </si>
  <si>
    <t>1142080203106</t>
  </si>
  <si>
    <t>周*怡</t>
  </si>
  <si>
    <t>荆门市东宝区马河林业管理站</t>
  </si>
  <si>
    <t>14208002025001001</t>
  </si>
  <si>
    <t>91.95</t>
  </si>
  <si>
    <t>108.50</t>
  </si>
  <si>
    <t>200.45</t>
  </si>
  <si>
    <t>1142080203007</t>
  </si>
  <si>
    <t>安*卓</t>
  </si>
  <si>
    <t>107.27</t>
  </si>
  <si>
    <t>91.25</t>
  </si>
  <si>
    <t>198.52</t>
  </si>
  <si>
    <t>1142080203112</t>
  </si>
  <si>
    <t>黄*悦</t>
  </si>
  <si>
    <t>99.77</t>
  </si>
  <si>
    <t>199.52</t>
  </si>
  <si>
    <t>2142081024614</t>
  </si>
  <si>
    <t>马*玉</t>
  </si>
  <si>
    <t>荆门市东宝区仙居林业管理站</t>
  </si>
  <si>
    <t>14208002025002001</t>
  </si>
  <si>
    <t>88.81</t>
  </si>
  <si>
    <t>188.31</t>
  </si>
  <si>
    <t>2142081023906</t>
  </si>
  <si>
    <t>78.79</t>
  </si>
  <si>
    <t>165.54</t>
  </si>
  <si>
    <t>1142080304810</t>
  </si>
  <si>
    <t>黄*琪</t>
  </si>
  <si>
    <t>荆门市东宝区石桥驿林业管理站</t>
  </si>
  <si>
    <t>14208002025003001</t>
  </si>
  <si>
    <t>101.08</t>
  </si>
  <si>
    <t>196.58</t>
  </si>
  <si>
    <t>1142080305221</t>
  </si>
  <si>
    <t>刘*飞</t>
  </si>
  <si>
    <t>89.42</t>
  </si>
  <si>
    <t>193.67</t>
  </si>
  <si>
    <t>1142080304518</t>
  </si>
  <si>
    <t>刘*令</t>
  </si>
  <si>
    <t>90.53</t>
  </si>
  <si>
    <t>195.78</t>
  </si>
  <si>
    <t>1142080409215</t>
  </si>
  <si>
    <t>金*偲</t>
  </si>
  <si>
    <t>荆门市东宝区林业局直属管理站</t>
  </si>
  <si>
    <t>14208002025004001</t>
  </si>
  <si>
    <t>114.33</t>
  </si>
  <si>
    <t>204.33</t>
  </si>
  <si>
    <t>1142080408012</t>
  </si>
  <si>
    <t>林*</t>
  </si>
  <si>
    <t>109.23</t>
  </si>
  <si>
    <t>202.98</t>
  </si>
  <si>
    <t>1142080409224</t>
  </si>
  <si>
    <t>邓*杰</t>
  </si>
  <si>
    <t>99.99</t>
  </si>
  <si>
    <t>188.49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</si>
</sst>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8">
    <font>
      <sz val="11"/>
      <color rgb="FF00000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4"/>
      <color indexed="8"/>
      <name val="华文中宋"/>
      <family val="0"/>
    </font>
    <font>
      <sz val="12"/>
      <name val="黑体"/>
      <family val="3"/>
    </font>
    <font>
      <sz val="10"/>
      <name val="微软雅黑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rgb="FF000000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24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6" fillId="0" borderId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Border="0" applyAlignment="0" applyProtection="0"/>
    <xf numFmtId="41" fontId="6" fillId="0" borderId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Border="0" applyAlignment="0" applyProtection="0"/>
    <xf numFmtId="0" fontId="31" fillId="0" borderId="0" applyNumberFormat="0" applyFill="0" applyBorder="0" applyAlignment="0" applyProtection="0"/>
    <xf numFmtId="0" fontId="0" fillId="0" borderId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36" fillId="0" borderId="0">
      <alignment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68" applyFont="1" applyBorder="1" applyAlignment="1" applyProtection="1">
      <alignment horizontal="center" vertical="center"/>
      <protection/>
    </xf>
    <xf numFmtId="0" fontId="1" fillId="0" borderId="10" xfId="66" applyFont="1" applyBorder="1" applyAlignment="1" applyProtection="1">
      <alignment horizontal="center" vertical="center"/>
      <protection/>
    </xf>
    <xf numFmtId="0" fontId="1" fillId="0" borderId="10" xfId="27" applyFont="1" applyBorder="1" applyAlignment="1" applyProtection="1">
      <alignment horizontal="center" vertical="center" wrapText="1"/>
      <protection/>
    </xf>
    <xf numFmtId="0" fontId="1" fillId="0" borderId="10" xfId="48" applyFont="1" applyBorder="1" applyAlignment="1">
      <alignment horizontal="center" vertical="center"/>
      <protection/>
    </xf>
    <xf numFmtId="49" fontId="1" fillId="0" borderId="10" xfId="68" applyNumberFormat="1" applyFont="1" applyBorder="1" applyAlignment="1" applyProtection="1">
      <alignment horizontal="center" vertical="center"/>
      <protection/>
    </xf>
    <xf numFmtId="49" fontId="1" fillId="0" borderId="10" xfId="66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1" fillId="0" borderId="10" xfId="34" applyFont="1" applyBorder="1" applyAlignment="1">
      <alignment horizontal="center" vertical="center"/>
      <protection/>
    </xf>
    <xf numFmtId="177" fontId="4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1"/>
  <sheetViews>
    <sheetView tabSelected="1" workbookViewId="0" topLeftCell="A1">
      <pane ySplit="2" topLeftCell="A3" activePane="bottomLeft" state="frozen"/>
      <selection pane="bottomLeft" activeCell="P2" sqref="P2"/>
    </sheetView>
  </sheetViews>
  <sheetFormatPr defaultColWidth="9.00390625" defaultRowHeight="13.5"/>
  <cols>
    <col min="1" max="1" width="6.125" style="5" customWidth="1"/>
    <col min="2" max="2" width="15.25390625" style="0" customWidth="1"/>
    <col min="3" max="3" width="9.625" style="0" customWidth="1"/>
    <col min="4" max="4" width="36.75390625" style="0" customWidth="1"/>
    <col min="5" max="5" width="8.75390625" style="0" customWidth="1"/>
    <col min="6" max="6" width="21.875" style="0" customWidth="1"/>
    <col min="7" max="7" width="8.00390625" style="0" customWidth="1"/>
    <col min="8" max="9" width="7.625" style="0" customWidth="1"/>
    <col min="10" max="10" width="5.625" style="0" customWidth="1"/>
    <col min="11" max="11" width="7.625" style="0" customWidth="1"/>
    <col min="12" max="12" width="11.375" style="0" customWidth="1"/>
    <col min="13" max="13" width="7.625" style="6" customWidth="1"/>
    <col min="14" max="14" width="8.25390625" style="7" customWidth="1"/>
    <col min="15" max="15" width="9.625" style="0" customWidth="1"/>
    <col min="16" max="16" width="5.25390625" style="8" customWidth="1"/>
  </cols>
  <sheetData>
    <row r="1" spans="1:16" ht="5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87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0" t="s">
        <v>14</v>
      </c>
      <c r="O2" s="10" t="s">
        <v>15</v>
      </c>
      <c r="P2" s="10" t="s">
        <v>16</v>
      </c>
    </row>
    <row r="3" spans="1:16" s="1" customFormat="1" ht="36" customHeight="1">
      <c r="A3" s="11">
        <v>1</v>
      </c>
      <c r="B3" s="12" t="s">
        <v>17</v>
      </c>
      <c r="C3" s="13" t="s">
        <v>18</v>
      </c>
      <c r="D3" s="14" t="s">
        <v>19</v>
      </c>
      <c r="E3" s="14" t="s">
        <v>20</v>
      </c>
      <c r="F3" s="14" t="s">
        <v>21</v>
      </c>
      <c r="G3" s="14">
        <v>2</v>
      </c>
      <c r="H3" s="15" t="s">
        <v>22</v>
      </c>
      <c r="I3" s="15" t="s">
        <v>23</v>
      </c>
      <c r="J3" s="19"/>
      <c r="K3" s="15" t="s">
        <v>24</v>
      </c>
      <c r="L3" s="21">
        <v>29.3746666666667</v>
      </c>
      <c r="M3" s="22">
        <v>83.4</v>
      </c>
      <c r="N3" s="23">
        <v>50.04</v>
      </c>
      <c r="O3" s="23">
        <v>79.4146666666667</v>
      </c>
      <c r="P3" s="24">
        <f aca="true" t="shared" si="0" ref="P3:P34">SUMPRODUCT(($F$3:$F$171=F3)*($O$3:$O$171&gt;O3))+1</f>
        <v>1</v>
      </c>
    </row>
    <row r="4" spans="1:16" s="1" customFormat="1" ht="36" customHeight="1">
      <c r="A4" s="11">
        <v>2</v>
      </c>
      <c r="B4" s="12" t="s">
        <v>25</v>
      </c>
      <c r="C4" s="13" t="s">
        <v>26</v>
      </c>
      <c r="D4" s="14" t="s">
        <v>19</v>
      </c>
      <c r="E4" s="14" t="s">
        <v>20</v>
      </c>
      <c r="F4" s="14" t="s">
        <v>21</v>
      </c>
      <c r="G4" s="14">
        <v>2</v>
      </c>
      <c r="H4" s="15" t="s">
        <v>27</v>
      </c>
      <c r="I4" s="15" t="s">
        <v>28</v>
      </c>
      <c r="J4" s="19"/>
      <c r="K4" s="15" t="s">
        <v>29</v>
      </c>
      <c r="L4" s="21">
        <v>27.316</v>
      </c>
      <c r="M4" s="22">
        <v>85.4</v>
      </c>
      <c r="N4" s="23">
        <v>51.24</v>
      </c>
      <c r="O4" s="23">
        <v>78.556</v>
      </c>
      <c r="P4" s="24">
        <f t="shared" si="0"/>
        <v>2</v>
      </c>
    </row>
    <row r="5" spans="1:16" s="1" customFormat="1" ht="36" customHeight="1">
      <c r="A5" s="11">
        <v>3</v>
      </c>
      <c r="B5" s="16" t="s">
        <v>30</v>
      </c>
      <c r="C5" s="13" t="s">
        <v>31</v>
      </c>
      <c r="D5" s="14" t="s">
        <v>19</v>
      </c>
      <c r="E5" s="14" t="s">
        <v>20</v>
      </c>
      <c r="F5" s="14" t="s">
        <v>21</v>
      </c>
      <c r="G5" s="14">
        <v>2</v>
      </c>
      <c r="H5" s="15" t="s">
        <v>32</v>
      </c>
      <c r="I5" s="15" t="s">
        <v>33</v>
      </c>
      <c r="J5" s="19"/>
      <c r="K5" s="15" t="s">
        <v>34</v>
      </c>
      <c r="L5" s="21">
        <v>28.4613333333333</v>
      </c>
      <c r="M5" s="22">
        <v>82.2</v>
      </c>
      <c r="N5" s="23">
        <v>49.32</v>
      </c>
      <c r="O5" s="23">
        <v>77.7813333333333</v>
      </c>
      <c r="P5" s="24">
        <f t="shared" si="0"/>
        <v>3</v>
      </c>
    </row>
    <row r="6" spans="1:16" s="1" customFormat="1" ht="36" customHeight="1">
      <c r="A6" s="11">
        <v>4</v>
      </c>
      <c r="B6" s="12" t="s">
        <v>35</v>
      </c>
      <c r="C6" s="13" t="s">
        <v>36</v>
      </c>
      <c r="D6" s="14" t="s">
        <v>19</v>
      </c>
      <c r="E6" s="14" t="s">
        <v>20</v>
      </c>
      <c r="F6" s="14" t="s">
        <v>21</v>
      </c>
      <c r="G6" s="14">
        <v>2</v>
      </c>
      <c r="H6" s="15" t="s">
        <v>37</v>
      </c>
      <c r="I6" s="15" t="s">
        <v>38</v>
      </c>
      <c r="J6" s="19"/>
      <c r="K6" s="15" t="s">
        <v>39</v>
      </c>
      <c r="L6" s="21">
        <v>27.4586666666667</v>
      </c>
      <c r="M6" s="22">
        <v>80.8</v>
      </c>
      <c r="N6" s="23">
        <v>48.48</v>
      </c>
      <c r="O6" s="23">
        <v>75.9386666666667</v>
      </c>
      <c r="P6" s="24">
        <f t="shared" si="0"/>
        <v>4</v>
      </c>
    </row>
    <row r="7" spans="1:16" s="1" customFormat="1" ht="36" customHeight="1">
      <c r="A7" s="11">
        <v>5</v>
      </c>
      <c r="B7" s="12" t="s">
        <v>40</v>
      </c>
      <c r="C7" s="13" t="s">
        <v>41</v>
      </c>
      <c r="D7" s="14" t="s">
        <v>19</v>
      </c>
      <c r="E7" s="14" t="s">
        <v>20</v>
      </c>
      <c r="F7" s="14" t="s">
        <v>21</v>
      </c>
      <c r="G7" s="14">
        <v>2</v>
      </c>
      <c r="H7" s="15" t="s">
        <v>42</v>
      </c>
      <c r="I7" s="15" t="s">
        <v>43</v>
      </c>
      <c r="J7" s="19"/>
      <c r="K7" s="15" t="s">
        <v>44</v>
      </c>
      <c r="L7" s="21">
        <v>25.288</v>
      </c>
      <c r="M7" s="22">
        <v>83.6</v>
      </c>
      <c r="N7" s="23">
        <v>50.16</v>
      </c>
      <c r="O7" s="23">
        <v>75.448</v>
      </c>
      <c r="P7" s="24">
        <f t="shared" si="0"/>
        <v>5</v>
      </c>
    </row>
    <row r="8" spans="1:16" s="1" customFormat="1" ht="36" customHeight="1">
      <c r="A8" s="11">
        <v>6</v>
      </c>
      <c r="B8" s="12" t="s">
        <v>45</v>
      </c>
      <c r="C8" s="13" t="s">
        <v>46</v>
      </c>
      <c r="D8" s="14" t="s">
        <v>19</v>
      </c>
      <c r="E8" s="14" t="s">
        <v>20</v>
      </c>
      <c r="F8" s="14" t="s">
        <v>21</v>
      </c>
      <c r="G8" s="14">
        <v>2</v>
      </c>
      <c r="H8" s="15" t="s">
        <v>47</v>
      </c>
      <c r="I8" s="15" t="s">
        <v>48</v>
      </c>
      <c r="J8" s="19"/>
      <c r="K8" s="15" t="s">
        <v>49</v>
      </c>
      <c r="L8" s="21">
        <v>26.3586666666667</v>
      </c>
      <c r="M8" s="22">
        <v>0</v>
      </c>
      <c r="N8" s="23">
        <v>0</v>
      </c>
      <c r="O8" s="23">
        <v>26.3586666666667</v>
      </c>
      <c r="P8" s="24">
        <f t="shared" si="0"/>
        <v>6</v>
      </c>
    </row>
    <row r="9" spans="1:16" s="1" customFormat="1" ht="36" customHeight="1">
      <c r="A9" s="11">
        <v>7</v>
      </c>
      <c r="B9" s="12" t="s">
        <v>50</v>
      </c>
      <c r="C9" s="13" t="s">
        <v>51</v>
      </c>
      <c r="D9" s="14" t="s">
        <v>52</v>
      </c>
      <c r="E9" s="14" t="s">
        <v>53</v>
      </c>
      <c r="F9" s="14" t="s">
        <v>54</v>
      </c>
      <c r="G9" s="14">
        <v>1</v>
      </c>
      <c r="H9" s="15" t="s">
        <v>55</v>
      </c>
      <c r="I9" s="15" t="s">
        <v>56</v>
      </c>
      <c r="J9" s="19"/>
      <c r="K9" s="15" t="s">
        <v>57</v>
      </c>
      <c r="L9" s="21">
        <v>28.7466666666667</v>
      </c>
      <c r="M9" s="22">
        <v>83.4</v>
      </c>
      <c r="N9" s="23">
        <v>50.04</v>
      </c>
      <c r="O9" s="23">
        <v>78.7866666666667</v>
      </c>
      <c r="P9" s="24">
        <f t="shared" si="0"/>
        <v>1</v>
      </c>
    </row>
    <row r="10" spans="1:16" s="1" customFormat="1" ht="36" customHeight="1">
      <c r="A10" s="11">
        <v>8</v>
      </c>
      <c r="B10" s="12" t="s">
        <v>58</v>
      </c>
      <c r="C10" s="13" t="s">
        <v>59</v>
      </c>
      <c r="D10" s="14" t="s">
        <v>52</v>
      </c>
      <c r="E10" s="14" t="s">
        <v>53</v>
      </c>
      <c r="F10" s="14" t="s">
        <v>54</v>
      </c>
      <c r="G10" s="14">
        <v>1</v>
      </c>
      <c r="H10" s="15" t="s">
        <v>60</v>
      </c>
      <c r="I10" s="15" t="s">
        <v>61</v>
      </c>
      <c r="J10" s="19"/>
      <c r="K10" s="15" t="s">
        <v>62</v>
      </c>
      <c r="L10" s="21">
        <v>27.9213333333333</v>
      </c>
      <c r="M10" s="22">
        <v>84.2</v>
      </c>
      <c r="N10" s="23">
        <v>50.52</v>
      </c>
      <c r="O10" s="23">
        <v>78.4413333333333</v>
      </c>
      <c r="P10" s="24">
        <f t="shared" si="0"/>
        <v>2</v>
      </c>
    </row>
    <row r="11" spans="1:16" s="1" customFormat="1" ht="36" customHeight="1">
      <c r="A11" s="11">
        <v>9</v>
      </c>
      <c r="B11" s="12" t="s">
        <v>63</v>
      </c>
      <c r="C11" s="13" t="s">
        <v>64</v>
      </c>
      <c r="D11" s="14" t="s">
        <v>52</v>
      </c>
      <c r="E11" s="14" t="s">
        <v>53</v>
      </c>
      <c r="F11" s="14" t="s">
        <v>54</v>
      </c>
      <c r="G11" s="14">
        <v>1</v>
      </c>
      <c r="H11" s="15" t="s">
        <v>65</v>
      </c>
      <c r="I11" s="15" t="s">
        <v>66</v>
      </c>
      <c r="J11" s="19"/>
      <c r="K11" s="15" t="s">
        <v>67</v>
      </c>
      <c r="L11" s="21">
        <v>27.456</v>
      </c>
      <c r="M11" s="22">
        <v>84.2</v>
      </c>
      <c r="N11" s="23">
        <v>50.52</v>
      </c>
      <c r="O11" s="23">
        <v>77.976</v>
      </c>
      <c r="P11" s="24">
        <f t="shared" si="0"/>
        <v>3</v>
      </c>
    </row>
    <row r="12" spans="1:16" s="1" customFormat="1" ht="36" customHeight="1">
      <c r="A12" s="11">
        <v>10</v>
      </c>
      <c r="B12" s="12" t="s">
        <v>68</v>
      </c>
      <c r="C12" s="13" t="s">
        <v>69</v>
      </c>
      <c r="D12" s="14" t="s">
        <v>70</v>
      </c>
      <c r="E12" s="14" t="s">
        <v>71</v>
      </c>
      <c r="F12" s="14" t="s">
        <v>72</v>
      </c>
      <c r="G12" s="14">
        <v>1</v>
      </c>
      <c r="H12" s="15" t="s">
        <v>73</v>
      </c>
      <c r="I12" s="15" t="s">
        <v>74</v>
      </c>
      <c r="J12" s="19"/>
      <c r="K12" s="15" t="s">
        <v>75</v>
      </c>
      <c r="L12" s="21">
        <v>27.0066666666667</v>
      </c>
      <c r="M12" s="22">
        <v>82</v>
      </c>
      <c r="N12" s="23">
        <v>49.2</v>
      </c>
      <c r="O12" s="23">
        <v>76.2066666666667</v>
      </c>
      <c r="P12" s="24">
        <f t="shared" si="0"/>
        <v>1</v>
      </c>
    </row>
    <row r="13" spans="1:16" s="1" customFormat="1" ht="36" customHeight="1">
      <c r="A13" s="11">
        <v>11</v>
      </c>
      <c r="B13" s="12" t="s">
        <v>76</v>
      </c>
      <c r="C13" s="13" t="s">
        <v>77</v>
      </c>
      <c r="D13" s="14" t="s">
        <v>70</v>
      </c>
      <c r="E13" s="14" t="s">
        <v>71</v>
      </c>
      <c r="F13" s="14" t="s">
        <v>72</v>
      </c>
      <c r="G13" s="14">
        <v>1</v>
      </c>
      <c r="H13" s="15" t="s">
        <v>78</v>
      </c>
      <c r="I13" s="15" t="s">
        <v>79</v>
      </c>
      <c r="J13" s="19"/>
      <c r="K13" s="15" t="s">
        <v>80</v>
      </c>
      <c r="L13" s="21">
        <v>25.2413333333333</v>
      </c>
      <c r="M13" s="22">
        <v>72.6</v>
      </c>
      <c r="N13" s="23">
        <v>43.56</v>
      </c>
      <c r="O13" s="23">
        <v>68.8013333333333</v>
      </c>
      <c r="P13" s="24">
        <f t="shared" si="0"/>
        <v>2</v>
      </c>
    </row>
    <row r="14" spans="1:16" s="1" customFormat="1" ht="36" customHeight="1">
      <c r="A14" s="11">
        <v>12</v>
      </c>
      <c r="B14" s="12" t="s">
        <v>81</v>
      </c>
      <c r="C14" s="13" t="s">
        <v>82</v>
      </c>
      <c r="D14" s="14" t="s">
        <v>70</v>
      </c>
      <c r="E14" s="14" t="s">
        <v>71</v>
      </c>
      <c r="F14" s="14" t="s">
        <v>72</v>
      </c>
      <c r="G14" s="14">
        <v>1</v>
      </c>
      <c r="H14" s="15" t="s">
        <v>83</v>
      </c>
      <c r="I14" s="15" t="s">
        <v>84</v>
      </c>
      <c r="J14" s="19"/>
      <c r="K14" s="15" t="s">
        <v>85</v>
      </c>
      <c r="L14" s="21">
        <v>25.7693333333333</v>
      </c>
      <c r="M14" s="22">
        <v>69.8</v>
      </c>
      <c r="N14" s="23">
        <v>41.88</v>
      </c>
      <c r="O14" s="23">
        <v>67.6493333333333</v>
      </c>
      <c r="P14" s="24">
        <f t="shared" si="0"/>
        <v>3</v>
      </c>
    </row>
    <row r="15" spans="1:16" s="1" customFormat="1" ht="36" customHeight="1">
      <c r="A15" s="11">
        <v>13</v>
      </c>
      <c r="B15" s="12" t="s">
        <v>86</v>
      </c>
      <c r="C15" s="13" t="s">
        <v>87</v>
      </c>
      <c r="D15" s="14" t="s">
        <v>70</v>
      </c>
      <c r="E15" s="14" t="s">
        <v>88</v>
      </c>
      <c r="F15" s="14" t="s">
        <v>89</v>
      </c>
      <c r="G15" s="14">
        <v>1</v>
      </c>
      <c r="H15" s="15" t="s">
        <v>90</v>
      </c>
      <c r="I15" s="15" t="s">
        <v>74</v>
      </c>
      <c r="J15" s="19"/>
      <c r="K15" s="15" t="s">
        <v>91</v>
      </c>
      <c r="L15" s="21">
        <v>27.9413333333333</v>
      </c>
      <c r="M15" s="22">
        <v>81.6</v>
      </c>
      <c r="N15" s="23">
        <v>48.96</v>
      </c>
      <c r="O15" s="23">
        <v>76.9013333333333</v>
      </c>
      <c r="P15" s="24">
        <f t="shared" si="0"/>
        <v>1</v>
      </c>
    </row>
    <row r="16" spans="1:16" s="2" customFormat="1" ht="36" customHeight="1">
      <c r="A16" s="11">
        <v>14</v>
      </c>
      <c r="B16" s="12" t="s">
        <v>92</v>
      </c>
      <c r="C16" s="13" t="s">
        <v>93</v>
      </c>
      <c r="D16" s="14" t="s">
        <v>70</v>
      </c>
      <c r="E16" s="14" t="s">
        <v>88</v>
      </c>
      <c r="F16" s="14" t="s">
        <v>89</v>
      </c>
      <c r="G16" s="14">
        <v>1</v>
      </c>
      <c r="H16" s="15" t="s">
        <v>94</v>
      </c>
      <c r="I16" s="15" t="s">
        <v>95</v>
      </c>
      <c r="J16" s="19"/>
      <c r="K16" s="15" t="s">
        <v>96</v>
      </c>
      <c r="L16" s="21">
        <v>29.9213333333333</v>
      </c>
      <c r="M16" s="22">
        <v>76.6</v>
      </c>
      <c r="N16" s="23">
        <v>45.96</v>
      </c>
      <c r="O16" s="23">
        <v>75.8813333333333</v>
      </c>
      <c r="P16" s="24">
        <f t="shared" si="0"/>
        <v>2</v>
      </c>
    </row>
    <row r="17" spans="1:16" s="1" customFormat="1" ht="36" customHeight="1">
      <c r="A17" s="11">
        <v>15</v>
      </c>
      <c r="B17" s="12" t="s">
        <v>97</v>
      </c>
      <c r="C17" s="13" t="s">
        <v>98</v>
      </c>
      <c r="D17" s="14" t="s">
        <v>70</v>
      </c>
      <c r="E17" s="14" t="s">
        <v>88</v>
      </c>
      <c r="F17" s="14" t="s">
        <v>89</v>
      </c>
      <c r="G17" s="14">
        <v>1</v>
      </c>
      <c r="H17" s="15" t="s">
        <v>99</v>
      </c>
      <c r="I17" s="15" t="s">
        <v>100</v>
      </c>
      <c r="J17" s="19">
        <v>5</v>
      </c>
      <c r="K17" s="15" t="s">
        <v>101</v>
      </c>
      <c r="L17" s="21">
        <v>28.3293333333333</v>
      </c>
      <c r="M17" s="22">
        <v>74</v>
      </c>
      <c r="N17" s="23">
        <v>44.4</v>
      </c>
      <c r="O17" s="23">
        <v>72.7293333333333</v>
      </c>
      <c r="P17" s="24">
        <f t="shared" si="0"/>
        <v>3</v>
      </c>
    </row>
    <row r="18" spans="1:16" s="1" customFormat="1" ht="36" customHeight="1">
      <c r="A18" s="11">
        <v>16</v>
      </c>
      <c r="B18" s="12" t="s">
        <v>102</v>
      </c>
      <c r="C18" s="13" t="s">
        <v>103</v>
      </c>
      <c r="D18" s="14" t="s">
        <v>104</v>
      </c>
      <c r="E18" s="14" t="s">
        <v>20</v>
      </c>
      <c r="F18" s="14" t="s">
        <v>105</v>
      </c>
      <c r="G18" s="14">
        <v>2</v>
      </c>
      <c r="H18" s="15" t="s">
        <v>106</v>
      </c>
      <c r="I18" s="15" t="s">
        <v>107</v>
      </c>
      <c r="J18" s="19"/>
      <c r="K18" s="15" t="s">
        <v>108</v>
      </c>
      <c r="L18" s="21">
        <v>26.6546666666667</v>
      </c>
      <c r="M18" s="22">
        <v>82.6</v>
      </c>
      <c r="N18" s="23">
        <v>49.56</v>
      </c>
      <c r="O18" s="23">
        <v>76.2146666666667</v>
      </c>
      <c r="P18" s="24">
        <f t="shared" si="0"/>
        <v>1</v>
      </c>
    </row>
    <row r="19" spans="1:16" s="1" customFormat="1" ht="36" customHeight="1">
      <c r="A19" s="11">
        <v>17</v>
      </c>
      <c r="B19" s="12" t="s">
        <v>109</v>
      </c>
      <c r="C19" s="13" t="s">
        <v>110</v>
      </c>
      <c r="D19" s="14" t="s">
        <v>104</v>
      </c>
      <c r="E19" s="14" t="s">
        <v>20</v>
      </c>
      <c r="F19" s="14" t="s">
        <v>105</v>
      </c>
      <c r="G19" s="14">
        <v>2</v>
      </c>
      <c r="H19" s="15" t="s">
        <v>111</v>
      </c>
      <c r="I19" s="15" t="s">
        <v>112</v>
      </c>
      <c r="J19" s="19"/>
      <c r="K19" s="15" t="s">
        <v>113</v>
      </c>
      <c r="L19" s="21">
        <v>27.9813333333333</v>
      </c>
      <c r="M19" s="22">
        <v>76</v>
      </c>
      <c r="N19" s="23">
        <v>45.6</v>
      </c>
      <c r="O19" s="23">
        <v>73.5813333333333</v>
      </c>
      <c r="P19" s="24">
        <f t="shared" si="0"/>
        <v>2</v>
      </c>
    </row>
    <row r="20" spans="1:16" s="1" customFormat="1" ht="36" customHeight="1">
      <c r="A20" s="11">
        <v>18</v>
      </c>
      <c r="B20" s="12" t="s">
        <v>114</v>
      </c>
      <c r="C20" s="13" t="s">
        <v>115</v>
      </c>
      <c r="D20" s="14" t="s">
        <v>104</v>
      </c>
      <c r="E20" s="14" t="s">
        <v>20</v>
      </c>
      <c r="F20" s="14" t="s">
        <v>105</v>
      </c>
      <c r="G20" s="14">
        <v>2</v>
      </c>
      <c r="H20" s="15" t="s">
        <v>116</v>
      </c>
      <c r="I20" s="15" t="s">
        <v>117</v>
      </c>
      <c r="J20" s="19"/>
      <c r="K20" s="15" t="s">
        <v>49</v>
      </c>
      <c r="L20" s="21">
        <v>26.3586666666667</v>
      </c>
      <c r="M20" s="22">
        <v>77</v>
      </c>
      <c r="N20" s="23">
        <v>46.2</v>
      </c>
      <c r="O20" s="23">
        <v>72.5586666666667</v>
      </c>
      <c r="P20" s="24">
        <f t="shared" si="0"/>
        <v>3</v>
      </c>
    </row>
    <row r="21" spans="1:16" s="1" customFormat="1" ht="36" customHeight="1">
      <c r="A21" s="11">
        <v>19</v>
      </c>
      <c r="B21" s="12" t="s">
        <v>118</v>
      </c>
      <c r="C21" s="13" t="s">
        <v>119</v>
      </c>
      <c r="D21" s="14" t="s">
        <v>104</v>
      </c>
      <c r="E21" s="14" t="s">
        <v>20</v>
      </c>
      <c r="F21" s="14" t="s">
        <v>105</v>
      </c>
      <c r="G21" s="14">
        <v>2</v>
      </c>
      <c r="H21" s="15" t="s">
        <v>120</v>
      </c>
      <c r="I21" s="15" t="s">
        <v>33</v>
      </c>
      <c r="J21" s="19"/>
      <c r="K21" s="15" t="s">
        <v>121</v>
      </c>
      <c r="L21" s="21">
        <v>27.1213333333333</v>
      </c>
      <c r="M21" s="22">
        <v>72.2</v>
      </c>
      <c r="N21" s="23">
        <v>43.32</v>
      </c>
      <c r="O21" s="23">
        <v>70.4413333333333</v>
      </c>
      <c r="P21" s="24">
        <f t="shared" si="0"/>
        <v>4</v>
      </c>
    </row>
    <row r="22" spans="1:16" s="1" customFormat="1" ht="36" customHeight="1">
      <c r="A22" s="11">
        <v>20</v>
      </c>
      <c r="B22" s="12" t="s">
        <v>122</v>
      </c>
      <c r="C22" s="13" t="s">
        <v>123</v>
      </c>
      <c r="D22" s="14" t="s">
        <v>104</v>
      </c>
      <c r="E22" s="14" t="s">
        <v>20</v>
      </c>
      <c r="F22" s="14" t="s">
        <v>105</v>
      </c>
      <c r="G22" s="14">
        <v>2</v>
      </c>
      <c r="H22" s="15" t="s">
        <v>124</v>
      </c>
      <c r="I22" s="15" t="s">
        <v>125</v>
      </c>
      <c r="J22" s="19"/>
      <c r="K22" s="15" t="s">
        <v>126</v>
      </c>
      <c r="L22" s="21">
        <v>29.0226666666667</v>
      </c>
      <c r="M22" s="22">
        <v>0</v>
      </c>
      <c r="N22" s="23">
        <v>0</v>
      </c>
      <c r="O22" s="23">
        <v>29.0226666666667</v>
      </c>
      <c r="P22" s="24">
        <f t="shared" si="0"/>
        <v>5</v>
      </c>
    </row>
    <row r="23" spans="1:16" s="1" customFormat="1" ht="36" customHeight="1">
      <c r="A23" s="11">
        <v>21</v>
      </c>
      <c r="B23" s="12" t="s">
        <v>127</v>
      </c>
      <c r="C23" s="13" t="s">
        <v>128</v>
      </c>
      <c r="D23" s="14" t="s">
        <v>104</v>
      </c>
      <c r="E23" s="14" t="s">
        <v>20</v>
      </c>
      <c r="F23" s="14" t="s">
        <v>105</v>
      </c>
      <c r="G23" s="14">
        <v>2</v>
      </c>
      <c r="H23" s="15" t="s">
        <v>129</v>
      </c>
      <c r="I23" s="15" t="s">
        <v>130</v>
      </c>
      <c r="J23" s="19"/>
      <c r="K23" s="15" t="s">
        <v>131</v>
      </c>
      <c r="L23" s="21">
        <v>28.1933333333333</v>
      </c>
      <c r="M23" s="22">
        <v>0</v>
      </c>
      <c r="N23" s="23">
        <v>0</v>
      </c>
      <c r="O23" s="23">
        <v>28.1933333333333</v>
      </c>
      <c r="P23" s="24">
        <f t="shared" si="0"/>
        <v>6</v>
      </c>
    </row>
    <row r="24" spans="1:16" s="1" customFormat="1" ht="36" customHeight="1">
      <c r="A24" s="11">
        <v>22</v>
      </c>
      <c r="B24" s="12" t="s">
        <v>132</v>
      </c>
      <c r="C24" s="13" t="s">
        <v>133</v>
      </c>
      <c r="D24" s="14" t="s">
        <v>134</v>
      </c>
      <c r="E24" s="14" t="s">
        <v>135</v>
      </c>
      <c r="F24" s="14" t="s">
        <v>136</v>
      </c>
      <c r="G24" s="14">
        <v>1</v>
      </c>
      <c r="H24" s="15" t="s">
        <v>137</v>
      </c>
      <c r="I24" s="15" t="s">
        <v>138</v>
      </c>
      <c r="J24" s="19"/>
      <c r="K24" s="15" t="s">
        <v>139</v>
      </c>
      <c r="L24" s="21">
        <v>25.988</v>
      </c>
      <c r="M24" s="22">
        <v>80.4</v>
      </c>
      <c r="N24" s="23">
        <v>48.24</v>
      </c>
      <c r="O24" s="23">
        <v>74.228</v>
      </c>
      <c r="P24" s="24">
        <f t="shared" si="0"/>
        <v>1</v>
      </c>
    </row>
    <row r="25" spans="1:16" s="1" customFormat="1" ht="36" customHeight="1">
      <c r="A25" s="11">
        <v>23</v>
      </c>
      <c r="B25" s="12" t="s">
        <v>140</v>
      </c>
      <c r="C25" s="13" t="s">
        <v>103</v>
      </c>
      <c r="D25" s="14" t="s">
        <v>134</v>
      </c>
      <c r="E25" s="14" t="s">
        <v>135</v>
      </c>
      <c r="F25" s="14" t="s">
        <v>136</v>
      </c>
      <c r="G25" s="14">
        <v>1</v>
      </c>
      <c r="H25" s="15" t="s">
        <v>141</v>
      </c>
      <c r="I25" s="15" t="s">
        <v>48</v>
      </c>
      <c r="J25" s="19"/>
      <c r="K25" s="15" t="s">
        <v>142</v>
      </c>
      <c r="L25" s="21">
        <v>25.82</v>
      </c>
      <c r="M25" s="22">
        <v>76.4</v>
      </c>
      <c r="N25" s="23">
        <v>45.84</v>
      </c>
      <c r="O25" s="23">
        <v>71.66</v>
      </c>
      <c r="P25" s="24">
        <f t="shared" si="0"/>
        <v>2</v>
      </c>
    </row>
    <row r="26" spans="1:16" s="3" customFormat="1" ht="36" customHeight="1">
      <c r="A26" s="11">
        <v>24</v>
      </c>
      <c r="B26" s="12" t="s">
        <v>143</v>
      </c>
      <c r="C26" s="13" t="s">
        <v>144</v>
      </c>
      <c r="D26" s="14" t="s">
        <v>134</v>
      </c>
      <c r="E26" s="14" t="s">
        <v>135</v>
      </c>
      <c r="F26" s="14" t="s">
        <v>136</v>
      </c>
      <c r="G26" s="14">
        <v>1</v>
      </c>
      <c r="H26" s="15" t="s">
        <v>145</v>
      </c>
      <c r="I26" s="15" t="s">
        <v>146</v>
      </c>
      <c r="J26" s="19"/>
      <c r="K26" s="15" t="s">
        <v>147</v>
      </c>
      <c r="L26" s="21">
        <v>25.0693333333333</v>
      </c>
      <c r="M26" s="22">
        <v>74.8</v>
      </c>
      <c r="N26" s="23">
        <v>44.88</v>
      </c>
      <c r="O26" s="23">
        <v>69.9493333333333</v>
      </c>
      <c r="P26" s="24">
        <f t="shared" si="0"/>
        <v>3</v>
      </c>
    </row>
    <row r="27" spans="1:16" s="1" customFormat="1" ht="36" customHeight="1">
      <c r="A27" s="11">
        <v>25</v>
      </c>
      <c r="B27" s="12" t="s">
        <v>148</v>
      </c>
      <c r="C27" s="13" t="s">
        <v>149</v>
      </c>
      <c r="D27" s="14" t="s">
        <v>134</v>
      </c>
      <c r="E27" s="14" t="s">
        <v>150</v>
      </c>
      <c r="F27" s="14" t="s">
        <v>151</v>
      </c>
      <c r="G27" s="14">
        <v>1</v>
      </c>
      <c r="H27" s="15" t="s">
        <v>152</v>
      </c>
      <c r="I27" s="15" t="s">
        <v>38</v>
      </c>
      <c r="J27" s="19"/>
      <c r="K27" s="15" t="s">
        <v>153</v>
      </c>
      <c r="L27" s="21">
        <v>22.5946666666667</v>
      </c>
      <c r="M27" s="22">
        <v>86.4</v>
      </c>
      <c r="N27" s="23">
        <v>51.84</v>
      </c>
      <c r="O27" s="23">
        <v>74.4346666666667</v>
      </c>
      <c r="P27" s="24">
        <f t="shared" si="0"/>
        <v>1</v>
      </c>
    </row>
    <row r="28" spans="1:16" s="1" customFormat="1" ht="36" customHeight="1">
      <c r="A28" s="11">
        <v>26</v>
      </c>
      <c r="B28" s="12" t="s">
        <v>154</v>
      </c>
      <c r="C28" s="13" t="s">
        <v>155</v>
      </c>
      <c r="D28" s="14" t="s">
        <v>134</v>
      </c>
      <c r="E28" s="14" t="s">
        <v>150</v>
      </c>
      <c r="F28" s="14" t="s">
        <v>151</v>
      </c>
      <c r="G28" s="14">
        <v>1</v>
      </c>
      <c r="H28" s="15" t="s">
        <v>156</v>
      </c>
      <c r="I28" s="15" t="s">
        <v>157</v>
      </c>
      <c r="J28" s="19"/>
      <c r="K28" s="15" t="s">
        <v>158</v>
      </c>
      <c r="L28" s="21">
        <v>23.568</v>
      </c>
      <c r="M28" s="22">
        <v>82.9</v>
      </c>
      <c r="N28" s="23">
        <v>49.74</v>
      </c>
      <c r="O28" s="23">
        <v>73.308</v>
      </c>
      <c r="P28" s="24">
        <f t="shared" si="0"/>
        <v>2</v>
      </c>
    </row>
    <row r="29" spans="1:16" s="1" customFormat="1" ht="36" customHeight="1">
      <c r="A29" s="11">
        <v>27</v>
      </c>
      <c r="B29" s="12" t="s">
        <v>159</v>
      </c>
      <c r="C29" s="13" t="s">
        <v>160</v>
      </c>
      <c r="D29" s="14" t="s">
        <v>134</v>
      </c>
      <c r="E29" s="14" t="s">
        <v>150</v>
      </c>
      <c r="F29" s="14" t="s">
        <v>151</v>
      </c>
      <c r="G29" s="14">
        <v>1</v>
      </c>
      <c r="H29" s="15" t="s">
        <v>161</v>
      </c>
      <c r="I29" s="15" t="s">
        <v>162</v>
      </c>
      <c r="J29" s="19"/>
      <c r="K29" s="15" t="s">
        <v>163</v>
      </c>
      <c r="L29" s="21">
        <v>22.5066666666667</v>
      </c>
      <c r="M29" s="22">
        <v>81.4</v>
      </c>
      <c r="N29" s="23">
        <v>48.84</v>
      </c>
      <c r="O29" s="23">
        <v>71.3466666666667</v>
      </c>
      <c r="P29" s="24">
        <f t="shared" si="0"/>
        <v>3</v>
      </c>
    </row>
    <row r="30" spans="1:16" s="1" customFormat="1" ht="36" customHeight="1">
      <c r="A30" s="11">
        <v>28</v>
      </c>
      <c r="B30" s="17"/>
      <c r="C30" s="13" t="s">
        <v>164</v>
      </c>
      <c r="D30" s="14" t="s">
        <v>165</v>
      </c>
      <c r="E30" s="14" t="s">
        <v>166</v>
      </c>
      <c r="F30" s="18" t="s">
        <v>167</v>
      </c>
      <c r="G30" s="14">
        <v>1</v>
      </c>
      <c r="H30" s="19"/>
      <c r="I30" s="19"/>
      <c r="J30" s="19"/>
      <c r="K30" s="20"/>
      <c r="L30" s="25" t="s">
        <v>168</v>
      </c>
      <c r="M30" s="22">
        <v>81.2</v>
      </c>
      <c r="N30" s="23">
        <v>81.2</v>
      </c>
      <c r="O30" s="23">
        <v>81.2</v>
      </c>
      <c r="P30" s="24">
        <f t="shared" si="0"/>
        <v>1</v>
      </c>
    </row>
    <row r="31" spans="1:16" s="1" customFormat="1" ht="36" customHeight="1">
      <c r="A31" s="11">
        <v>29</v>
      </c>
      <c r="B31" s="18"/>
      <c r="C31" s="13" t="s">
        <v>169</v>
      </c>
      <c r="D31" s="14" t="s">
        <v>165</v>
      </c>
      <c r="E31" s="14" t="s">
        <v>166</v>
      </c>
      <c r="F31" s="18" t="s">
        <v>167</v>
      </c>
      <c r="G31" s="14">
        <v>1</v>
      </c>
      <c r="H31" s="19"/>
      <c r="I31" s="19"/>
      <c r="J31" s="19"/>
      <c r="K31" s="20"/>
      <c r="L31" s="25" t="s">
        <v>168</v>
      </c>
      <c r="M31" s="22">
        <v>0</v>
      </c>
      <c r="N31" s="23">
        <v>0</v>
      </c>
      <c r="O31" s="23">
        <v>0</v>
      </c>
      <c r="P31" s="24">
        <f t="shared" si="0"/>
        <v>2</v>
      </c>
    </row>
    <row r="32" spans="1:16" s="1" customFormat="1" ht="36" customHeight="1">
      <c r="A32" s="11">
        <v>30</v>
      </c>
      <c r="B32" s="12" t="s">
        <v>170</v>
      </c>
      <c r="C32" s="13" t="s">
        <v>171</v>
      </c>
      <c r="D32" s="14" t="s">
        <v>165</v>
      </c>
      <c r="E32" s="14" t="s">
        <v>172</v>
      </c>
      <c r="F32" s="14" t="s">
        <v>173</v>
      </c>
      <c r="G32" s="14">
        <v>3</v>
      </c>
      <c r="H32" s="15" t="s">
        <v>174</v>
      </c>
      <c r="I32" s="15" t="s">
        <v>175</v>
      </c>
      <c r="J32" s="19"/>
      <c r="K32" s="15" t="s">
        <v>176</v>
      </c>
      <c r="L32" s="21">
        <v>25.1293333333333</v>
      </c>
      <c r="M32" s="22">
        <v>86.2</v>
      </c>
      <c r="N32" s="23">
        <v>51.72</v>
      </c>
      <c r="O32" s="23">
        <v>76.8493333333333</v>
      </c>
      <c r="P32" s="24">
        <f t="shared" si="0"/>
        <v>1</v>
      </c>
    </row>
    <row r="33" spans="1:16" s="1" customFormat="1" ht="36" customHeight="1">
      <c r="A33" s="11">
        <v>31</v>
      </c>
      <c r="B33" s="12" t="s">
        <v>177</v>
      </c>
      <c r="C33" s="13" t="s">
        <v>178</v>
      </c>
      <c r="D33" s="14" t="s">
        <v>165</v>
      </c>
      <c r="E33" s="14" t="s">
        <v>172</v>
      </c>
      <c r="F33" s="14" t="s">
        <v>173</v>
      </c>
      <c r="G33" s="14">
        <v>3</v>
      </c>
      <c r="H33" s="15" t="s">
        <v>179</v>
      </c>
      <c r="I33" s="15" t="s">
        <v>180</v>
      </c>
      <c r="J33" s="19"/>
      <c r="K33" s="15" t="s">
        <v>181</v>
      </c>
      <c r="L33" s="21">
        <v>26.5373333333333</v>
      </c>
      <c r="M33" s="22">
        <v>82.4</v>
      </c>
      <c r="N33" s="23">
        <v>49.44</v>
      </c>
      <c r="O33" s="23">
        <v>75.9773333333333</v>
      </c>
      <c r="P33" s="24">
        <f t="shared" si="0"/>
        <v>2</v>
      </c>
    </row>
    <row r="34" spans="1:16" s="1" customFormat="1" ht="36" customHeight="1">
      <c r="A34" s="11">
        <v>32</v>
      </c>
      <c r="B34" s="12" t="s">
        <v>182</v>
      </c>
      <c r="C34" s="13" t="s">
        <v>183</v>
      </c>
      <c r="D34" s="14" t="s">
        <v>165</v>
      </c>
      <c r="E34" s="14" t="s">
        <v>172</v>
      </c>
      <c r="F34" s="14" t="s">
        <v>173</v>
      </c>
      <c r="G34" s="14">
        <v>3</v>
      </c>
      <c r="H34" s="15" t="s">
        <v>184</v>
      </c>
      <c r="I34" s="15" t="s">
        <v>185</v>
      </c>
      <c r="J34" s="19"/>
      <c r="K34" s="15" t="s">
        <v>186</v>
      </c>
      <c r="L34" s="21">
        <v>24.1826666666667</v>
      </c>
      <c r="M34" s="22">
        <v>81.4</v>
      </c>
      <c r="N34" s="23">
        <v>48.84</v>
      </c>
      <c r="O34" s="23">
        <v>73.0226666666667</v>
      </c>
      <c r="P34" s="24">
        <f t="shared" si="0"/>
        <v>3</v>
      </c>
    </row>
    <row r="35" spans="1:16" s="1" customFormat="1" ht="36" customHeight="1">
      <c r="A35" s="11">
        <v>33</v>
      </c>
      <c r="B35" s="12" t="s">
        <v>187</v>
      </c>
      <c r="C35" s="13" t="s">
        <v>188</v>
      </c>
      <c r="D35" s="14" t="s">
        <v>165</v>
      </c>
      <c r="E35" s="14" t="s">
        <v>172</v>
      </c>
      <c r="F35" s="14" t="s">
        <v>173</v>
      </c>
      <c r="G35" s="14">
        <v>3</v>
      </c>
      <c r="H35" s="15" t="s">
        <v>189</v>
      </c>
      <c r="I35" s="15" t="s">
        <v>190</v>
      </c>
      <c r="J35" s="19"/>
      <c r="K35" s="15" t="s">
        <v>191</v>
      </c>
      <c r="L35" s="21">
        <v>24.408</v>
      </c>
      <c r="M35" s="22">
        <v>80.8</v>
      </c>
      <c r="N35" s="23">
        <v>48.48</v>
      </c>
      <c r="O35" s="23">
        <v>72.888</v>
      </c>
      <c r="P35" s="24">
        <f aca="true" t="shared" si="1" ref="P35:P66">SUMPRODUCT(($F$3:$F$171=F35)*($O$3:$O$171&gt;O35))+1</f>
        <v>4</v>
      </c>
    </row>
    <row r="36" spans="1:16" s="1" customFormat="1" ht="36" customHeight="1">
      <c r="A36" s="11">
        <v>34</v>
      </c>
      <c r="B36" s="12" t="s">
        <v>192</v>
      </c>
      <c r="C36" s="13" t="s">
        <v>193</v>
      </c>
      <c r="D36" s="14" t="s">
        <v>165</v>
      </c>
      <c r="E36" s="14" t="s">
        <v>172</v>
      </c>
      <c r="F36" s="14" t="s">
        <v>173</v>
      </c>
      <c r="G36" s="14">
        <v>3</v>
      </c>
      <c r="H36" s="15" t="s">
        <v>194</v>
      </c>
      <c r="I36" s="15" t="s">
        <v>195</v>
      </c>
      <c r="J36" s="19"/>
      <c r="K36" s="15" t="s">
        <v>196</v>
      </c>
      <c r="L36" s="21">
        <v>25.876</v>
      </c>
      <c r="M36" s="22">
        <v>78.2</v>
      </c>
      <c r="N36" s="23">
        <v>46.92</v>
      </c>
      <c r="O36" s="23">
        <v>72.796</v>
      </c>
      <c r="P36" s="24">
        <f t="shared" si="1"/>
        <v>5</v>
      </c>
    </row>
    <row r="37" spans="1:16" s="1" customFormat="1" ht="36" customHeight="1">
      <c r="A37" s="11">
        <v>35</v>
      </c>
      <c r="B37" s="12" t="s">
        <v>197</v>
      </c>
      <c r="C37" s="13" t="s">
        <v>198</v>
      </c>
      <c r="D37" s="14" t="s">
        <v>165</v>
      </c>
      <c r="E37" s="14" t="s">
        <v>172</v>
      </c>
      <c r="F37" s="14" t="s">
        <v>173</v>
      </c>
      <c r="G37" s="14">
        <v>3</v>
      </c>
      <c r="H37" s="15" t="s">
        <v>199</v>
      </c>
      <c r="I37" s="15" t="s">
        <v>200</v>
      </c>
      <c r="J37" s="19"/>
      <c r="K37" s="15" t="s">
        <v>201</v>
      </c>
      <c r="L37" s="21">
        <v>23.372</v>
      </c>
      <c r="M37" s="22">
        <v>82</v>
      </c>
      <c r="N37" s="23">
        <v>49.2</v>
      </c>
      <c r="O37" s="23">
        <v>72.572</v>
      </c>
      <c r="P37" s="24">
        <f t="shared" si="1"/>
        <v>6</v>
      </c>
    </row>
    <row r="38" spans="1:16" s="1" customFormat="1" ht="36" customHeight="1">
      <c r="A38" s="11">
        <v>36</v>
      </c>
      <c r="B38" s="12" t="s">
        <v>202</v>
      </c>
      <c r="C38" s="13" t="s">
        <v>203</v>
      </c>
      <c r="D38" s="14" t="s">
        <v>165</v>
      </c>
      <c r="E38" s="14" t="s">
        <v>204</v>
      </c>
      <c r="F38" s="14" t="s">
        <v>205</v>
      </c>
      <c r="G38" s="14">
        <v>1</v>
      </c>
      <c r="H38" s="15" t="s">
        <v>206</v>
      </c>
      <c r="I38" s="15" t="s">
        <v>207</v>
      </c>
      <c r="J38" s="19"/>
      <c r="K38" s="15" t="s">
        <v>208</v>
      </c>
      <c r="L38" s="21">
        <v>26.4426666666667</v>
      </c>
      <c r="M38" s="22">
        <v>86.8</v>
      </c>
      <c r="N38" s="23">
        <v>52.08</v>
      </c>
      <c r="O38" s="23">
        <v>78.5226666666667</v>
      </c>
      <c r="P38" s="24">
        <f t="shared" si="1"/>
        <v>1</v>
      </c>
    </row>
    <row r="39" spans="1:16" s="1" customFormat="1" ht="36" customHeight="1">
      <c r="A39" s="11">
        <v>37</v>
      </c>
      <c r="B39" s="12" t="s">
        <v>209</v>
      </c>
      <c r="C39" s="13" t="s">
        <v>210</v>
      </c>
      <c r="D39" s="14" t="s">
        <v>165</v>
      </c>
      <c r="E39" s="14" t="s">
        <v>204</v>
      </c>
      <c r="F39" s="14" t="s">
        <v>205</v>
      </c>
      <c r="G39" s="14">
        <v>1</v>
      </c>
      <c r="H39" s="15" t="s">
        <v>211</v>
      </c>
      <c r="I39" s="15" t="s">
        <v>43</v>
      </c>
      <c r="J39" s="19"/>
      <c r="K39" s="15" t="s">
        <v>212</v>
      </c>
      <c r="L39" s="21">
        <v>26.3773333333333</v>
      </c>
      <c r="M39" s="22">
        <v>86.2</v>
      </c>
      <c r="N39" s="23">
        <v>51.72</v>
      </c>
      <c r="O39" s="23">
        <v>78.0973333333333</v>
      </c>
      <c r="P39" s="24">
        <f t="shared" si="1"/>
        <v>2</v>
      </c>
    </row>
    <row r="40" spans="1:16" s="1" customFormat="1" ht="36" customHeight="1">
      <c r="A40" s="11">
        <v>38</v>
      </c>
      <c r="B40" s="12" t="s">
        <v>213</v>
      </c>
      <c r="C40" s="13" t="s">
        <v>214</v>
      </c>
      <c r="D40" s="14" t="s">
        <v>165</v>
      </c>
      <c r="E40" s="14" t="s">
        <v>204</v>
      </c>
      <c r="F40" s="14" t="s">
        <v>205</v>
      </c>
      <c r="G40" s="14">
        <v>1</v>
      </c>
      <c r="H40" s="15" t="s">
        <v>215</v>
      </c>
      <c r="I40" s="15" t="s">
        <v>216</v>
      </c>
      <c r="J40" s="19"/>
      <c r="K40" s="15" t="s">
        <v>217</v>
      </c>
      <c r="L40" s="21">
        <v>23.8066666666667</v>
      </c>
      <c r="M40" s="22">
        <v>81.2</v>
      </c>
      <c r="N40" s="23">
        <v>48.72</v>
      </c>
      <c r="O40" s="23">
        <v>72.5266666666667</v>
      </c>
      <c r="P40" s="24">
        <f t="shared" si="1"/>
        <v>3</v>
      </c>
    </row>
    <row r="41" spans="1:16" s="1" customFormat="1" ht="36" customHeight="1">
      <c r="A41" s="11">
        <v>39</v>
      </c>
      <c r="B41" s="12" t="s">
        <v>218</v>
      </c>
      <c r="C41" s="13" t="s">
        <v>219</v>
      </c>
      <c r="D41" s="14" t="s">
        <v>165</v>
      </c>
      <c r="E41" s="14" t="s">
        <v>220</v>
      </c>
      <c r="F41" s="14" t="s">
        <v>221</v>
      </c>
      <c r="G41" s="14">
        <v>2</v>
      </c>
      <c r="H41" s="15" t="s">
        <v>222</v>
      </c>
      <c r="I41" s="15" t="s">
        <v>223</v>
      </c>
      <c r="J41" s="19"/>
      <c r="K41" s="15" t="s">
        <v>224</v>
      </c>
      <c r="L41" s="21">
        <v>26.852</v>
      </c>
      <c r="M41" s="22">
        <v>86.4</v>
      </c>
      <c r="N41" s="23">
        <v>51.84</v>
      </c>
      <c r="O41" s="23">
        <v>78.692</v>
      </c>
      <c r="P41" s="24">
        <f t="shared" si="1"/>
        <v>1</v>
      </c>
    </row>
    <row r="42" spans="1:16" s="1" customFormat="1" ht="36" customHeight="1">
      <c r="A42" s="11">
        <v>40</v>
      </c>
      <c r="B42" s="12" t="s">
        <v>225</v>
      </c>
      <c r="C42" s="13" t="s">
        <v>226</v>
      </c>
      <c r="D42" s="14" t="s">
        <v>165</v>
      </c>
      <c r="E42" s="14" t="s">
        <v>220</v>
      </c>
      <c r="F42" s="14" t="s">
        <v>221</v>
      </c>
      <c r="G42" s="14">
        <v>2</v>
      </c>
      <c r="H42" s="15" t="s">
        <v>227</v>
      </c>
      <c r="I42" s="15" t="s">
        <v>228</v>
      </c>
      <c r="J42" s="19"/>
      <c r="K42" s="15" t="s">
        <v>229</v>
      </c>
      <c r="L42" s="21">
        <v>27.0693333333333</v>
      </c>
      <c r="M42" s="22">
        <v>85.6</v>
      </c>
      <c r="N42" s="23">
        <v>51.36</v>
      </c>
      <c r="O42" s="23">
        <v>78.4293333333333</v>
      </c>
      <c r="P42" s="24">
        <f t="shared" si="1"/>
        <v>2</v>
      </c>
    </row>
    <row r="43" spans="1:16" s="1" customFormat="1" ht="36" customHeight="1">
      <c r="A43" s="11">
        <v>41</v>
      </c>
      <c r="B43" s="12" t="s">
        <v>230</v>
      </c>
      <c r="C43" s="13" t="s">
        <v>231</v>
      </c>
      <c r="D43" s="14" t="s">
        <v>165</v>
      </c>
      <c r="E43" s="14" t="s">
        <v>220</v>
      </c>
      <c r="F43" s="14" t="s">
        <v>221</v>
      </c>
      <c r="G43" s="14">
        <v>2</v>
      </c>
      <c r="H43" s="15" t="s">
        <v>232</v>
      </c>
      <c r="I43" s="15" t="s">
        <v>233</v>
      </c>
      <c r="J43" s="19"/>
      <c r="K43" s="15" t="s">
        <v>234</v>
      </c>
      <c r="L43" s="21">
        <v>26.94</v>
      </c>
      <c r="M43" s="22">
        <v>83</v>
      </c>
      <c r="N43" s="23">
        <v>49.8</v>
      </c>
      <c r="O43" s="23">
        <v>76.74</v>
      </c>
      <c r="P43" s="24">
        <f t="shared" si="1"/>
        <v>3</v>
      </c>
    </row>
    <row r="44" spans="1:16" s="1" customFormat="1" ht="36" customHeight="1">
      <c r="A44" s="11">
        <v>42</v>
      </c>
      <c r="B44" s="12" t="s">
        <v>235</v>
      </c>
      <c r="C44" s="13" t="s">
        <v>236</v>
      </c>
      <c r="D44" s="14" t="s">
        <v>165</v>
      </c>
      <c r="E44" s="14" t="s">
        <v>220</v>
      </c>
      <c r="F44" s="14" t="s">
        <v>221</v>
      </c>
      <c r="G44" s="14">
        <v>2</v>
      </c>
      <c r="H44" s="15" t="s">
        <v>237</v>
      </c>
      <c r="I44" s="15" t="s">
        <v>238</v>
      </c>
      <c r="J44" s="19"/>
      <c r="K44" s="15" t="s">
        <v>239</v>
      </c>
      <c r="L44" s="21">
        <v>24.8853333333333</v>
      </c>
      <c r="M44" s="22">
        <v>84.4</v>
      </c>
      <c r="N44" s="23">
        <v>50.64</v>
      </c>
      <c r="O44" s="23">
        <v>75.5253333333333</v>
      </c>
      <c r="P44" s="24">
        <f t="shared" si="1"/>
        <v>4</v>
      </c>
    </row>
    <row r="45" spans="1:16" s="1" customFormat="1" ht="36" customHeight="1">
      <c r="A45" s="11">
        <v>43</v>
      </c>
      <c r="B45" s="12" t="s">
        <v>240</v>
      </c>
      <c r="C45" s="13" t="s">
        <v>241</v>
      </c>
      <c r="D45" s="14" t="s">
        <v>165</v>
      </c>
      <c r="E45" s="14" t="s">
        <v>220</v>
      </c>
      <c r="F45" s="14" t="s">
        <v>221</v>
      </c>
      <c r="G45" s="14">
        <v>2</v>
      </c>
      <c r="H45" s="15" t="s">
        <v>242</v>
      </c>
      <c r="I45" s="15" t="s">
        <v>243</v>
      </c>
      <c r="J45" s="19"/>
      <c r="K45" s="15" t="s">
        <v>244</v>
      </c>
      <c r="L45" s="21">
        <v>25.928</v>
      </c>
      <c r="M45" s="22">
        <v>82.2</v>
      </c>
      <c r="N45" s="23">
        <v>49.32</v>
      </c>
      <c r="O45" s="23">
        <v>75.248</v>
      </c>
      <c r="P45" s="24">
        <f t="shared" si="1"/>
        <v>5</v>
      </c>
    </row>
    <row r="46" spans="1:16" s="1" customFormat="1" ht="36" customHeight="1">
      <c r="A46" s="11">
        <v>44</v>
      </c>
      <c r="B46" s="12" t="s">
        <v>245</v>
      </c>
      <c r="C46" s="13" t="s">
        <v>246</v>
      </c>
      <c r="D46" s="14" t="s">
        <v>165</v>
      </c>
      <c r="E46" s="14" t="s">
        <v>220</v>
      </c>
      <c r="F46" s="14" t="s">
        <v>221</v>
      </c>
      <c r="G46" s="14">
        <v>2</v>
      </c>
      <c r="H46" s="15" t="s">
        <v>247</v>
      </c>
      <c r="I46" s="15" t="s">
        <v>223</v>
      </c>
      <c r="J46" s="19"/>
      <c r="K46" s="15" t="s">
        <v>248</v>
      </c>
      <c r="L46" s="21">
        <v>26.008</v>
      </c>
      <c r="M46" s="22">
        <v>80.6</v>
      </c>
      <c r="N46" s="23">
        <v>48.36</v>
      </c>
      <c r="O46" s="23">
        <v>74.368</v>
      </c>
      <c r="P46" s="24">
        <f t="shared" si="1"/>
        <v>6</v>
      </c>
    </row>
    <row r="47" spans="1:16" s="1" customFormat="1" ht="36" customHeight="1">
      <c r="A47" s="11">
        <v>45</v>
      </c>
      <c r="B47" s="12" t="s">
        <v>249</v>
      </c>
      <c r="C47" s="13" t="s">
        <v>250</v>
      </c>
      <c r="D47" s="14" t="s">
        <v>165</v>
      </c>
      <c r="E47" s="14" t="s">
        <v>251</v>
      </c>
      <c r="F47" s="14" t="s">
        <v>252</v>
      </c>
      <c r="G47" s="14">
        <v>1</v>
      </c>
      <c r="H47" s="15" t="s">
        <v>253</v>
      </c>
      <c r="I47" s="15" t="s">
        <v>254</v>
      </c>
      <c r="J47" s="19"/>
      <c r="K47" s="15" t="s">
        <v>255</v>
      </c>
      <c r="L47" s="21">
        <v>28.704</v>
      </c>
      <c r="M47" s="22">
        <v>86.6</v>
      </c>
      <c r="N47" s="23">
        <v>51.96</v>
      </c>
      <c r="O47" s="23">
        <v>80.664</v>
      </c>
      <c r="P47" s="24">
        <f t="shared" si="1"/>
        <v>1</v>
      </c>
    </row>
    <row r="48" spans="1:16" s="1" customFormat="1" ht="36" customHeight="1">
      <c r="A48" s="11">
        <v>46</v>
      </c>
      <c r="B48" s="12" t="s">
        <v>256</v>
      </c>
      <c r="C48" s="13" t="s">
        <v>257</v>
      </c>
      <c r="D48" s="14" t="s">
        <v>165</v>
      </c>
      <c r="E48" s="14" t="s">
        <v>251</v>
      </c>
      <c r="F48" s="14" t="s">
        <v>252</v>
      </c>
      <c r="G48" s="14">
        <v>1</v>
      </c>
      <c r="H48" s="15" t="s">
        <v>258</v>
      </c>
      <c r="I48" s="15" t="s">
        <v>259</v>
      </c>
      <c r="J48" s="19"/>
      <c r="K48" s="15" t="s">
        <v>260</v>
      </c>
      <c r="L48" s="21">
        <v>29.2333333333333</v>
      </c>
      <c r="M48" s="22">
        <v>84.8</v>
      </c>
      <c r="N48" s="23">
        <v>50.88</v>
      </c>
      <c r="O48" s="23">
        <v>80.1133333333333</v>
      </c>
      <c r="P48" s="24">
        <f t="shared" si="1"/>
        <v>2</v>
      </c>
    </row>
    <row r="49" spans="1:16" s="1" customFormat="1" ht="36" customHeight="1">
      <c r="A49" s="11">
        <v>47</v>
      </c>
      <c r="B49" s="12" t="s">
        <v>261</v>
      </c>
      <c r="C49" s="13" t="s">
        <v>262</v>
      </c>
      <c r="D49" s="14" t="s">
        <v>165</v>
      </c>
      <c r="E49" s="14" t="s">
        <v>251</v>
      </c>
      <c r="F49" s="14" t="s">
        <v>252</v>
      </c>
      <c r="G49" s="14">
        <v>1</v>
      </c>
      <c r="H49" s="15" t="s">
        <v>211</v>
      </c>
      <c r="I49" s="15" t="s">
        <v>138</v>
      </c>
      <c r="J49" s="19"/>
      <c r="K49" s="15" t="s">
        <v>263</v>
      </c>
      <c r="L49" s="21">
        <v>28.0773333333333</v>
      </c>
      <c r="M49" s="22">
        <v>86.4</v>
      </c>
      <c r="N49" s="23">
        <v>51.84</v>
      </c>
      <c r="O49" s="23">
        <v>79.9173333333333</v>
      </c>
      <c r="P49" s="24">
        <f t="shared" si="1"/>
        <v>3</v>
      </c>
    </row>
    <row r="50" spans="1:16" s="1" customFormat="1" ht="36" customHeight="1">
      <c r="A50" s="11">
        <v>48</v>
      </c>
      <c r="B50" s="12" t="s">
        <v>264</v>
      </c>
      <c r="C50" s="13" t="s">
        <v>265</v>
      </c>
      <c r="D50" s="14" t="s">
        <v>266</v>
      </c>
      <c r="E50" s="14" t="s">
        <v>267</v>
      </c>
      <c r="F50" s="14" t="s">
        <v>268</v>
      </c>
      <c r="G50" s="14">
        <v>1</v>
      </c>
      <c r="H50" s="15" t="s">
        <v>269</v>
      </c>
      <c r="I50" s="15" t="s">
        <v>270</v>
      </c>
      <c r="J50" s="19"/>
      <c r="K50" s="15" t="s">
        <v>271</v>
      </c>
      <c r="L50" s="21">
        <v>28.1693333333333</v>
      </c>
      <c r="M50" s="22">
        <v>81.6</v>
      </c>
      <c r="N50" s="23">
        <v>48.96</v>
      </c>
      <c r="O50" s="23">
        <v>77.1293333333333</v>
      </c>
      <c r="P50" s="24">
        <f t="shared" si="1"/>
        <v>1</v>
      </c>
    </row>
    <row r="51" spans="1:16" s="1" customFormat="1" ht="36" customHeight="1">
      <c r="A51" s="11">
        <v>49</v>
      </c>
      <c r="B51" s="12" t="s">
        <v>272</v>
      </c>
      <c r="C51" s="13" t="s">
        <v>273</v>
      </c>
      <c r="D51" s="14" t="s">
        <v>266</v>
      </c>
      <c r="E51" s="14" t="s">
        <v>267</v>
      </c>
      <c r="F51" s="14" t="s">
        <v>268</v>
      </c>
      <c r="G51" s="14">
        <v>1</v>
      </c>
      <c r="H51" s="15" t="s">
        <v>274</v>
      </c>
      <c r="I51" s="15" t="s">
        <v>275</v>
      </c>
      <c r="J51" s="19"/>
      <c r="K51" s="15" t="s">
        <v>276</v>
      </c>
      <c r="L51" s="21">
        <v>25.8466666666667</v>
      </c>
      <c r="M51" s="22">
        <v>82.4</v>
      </c>
      <c r="N51" s="23">
        <v>49.44</v>
      </c>
      <c r="O51" s="23">
        <v>75.2866666666667</v>
      </c>
      <c r="P51" s="24">
        <f t="shared" si="1"/>
        <v>2</v>
      </c>
    </row>
    <row r="52" spans="1:16" s="3" customFormat="1" ht="36" customHeight="1">
      <c r="A52" s="11">
        <v>50</v>
      </c>
      <c r="B52" s="12" t="s">
        <v>277</v>
      </c>
      <c r="C52" s="13" t="s">
        <v>278</v>
      </c>
      <c r="D52" s="14" t="s">
        <v>266</v>
      </c>
      <c r="E52" s="14" t="s">
        <v>267</v>
      </c>
      <c r="F52" s="14" t="s">
        <v>268</v>
      </c>
      <c r="G52" s="14">
        <v>1</v>
      </c>
      <c r="H52" s="15" t="s">
        <v>279</v>
      </c>
      <c r="I52" s="15" t="s">
        <v>280</v>
      </c>
      <c r="J52" s="19"/>
      <c r="K52" s="15" t="s">
        <v>281</v>
      </c>
      <c r="L52" s="21">
        <v>26.2626666666667</v>
      </c>
      <c r="M52" s="22">
        <v>0</v>
      </c>
      <c r="N52" s="23">
        <v>0</v>
      </c>
      <c r="O52" s="23">
        <v>26.2626666666667</v>
      </c>
      <c r="P52" s="24">
        <f t="shared" si="1"/>
        <v>3</v>
      </c>
    </row>
    <row r="53" spans="1:16" s="1" customFormat="1" ht="36" customHeight="1">
      <c r="A53" s="11">
        <v>51</v>
      </c>
      <c r="B53" s="12" t="s">
        <v>282</v>
      </c>
      <c r="C53" s="13" t="s">
        <v>283</v>
      </c>
      <c r="D53" s="14" t="s">
        <v>284</v>
      </c>
      <c r="E53" s="14" t="s">
        <v>285</v>
      </c>
      <c r="F53" s="14" t="s">
        <v>286</v>
      </c>
      <c r="G53" s="14">
        <v>1</v>
      </c>
      <c r="H53" s="15" t="s">
        <v>287</v>
      </c>
      <c r="I53" s="15" t="s">
        <v>275</v>
      </c>
      <c r="J53" s="19"/>
      <c r="K53" s="15" t="s">
        <v>288</v>
      </c>
      <c r="L53" s="21">
        <v>25.9466666666667</v>
      </c>
      <c r="M53" s="22">
        <v>81</v>
      </c>
      <c r="N53" s="23">
        <v>48.6</v>
      </c>
      <c r="O53" s="23">
        <v>74.5466666666667</v>
      </c>
      <c r="P53" s="24">
        <f t="shared" si="1"/>
        <v>1</v>
      </c>
    </row>
    <row r="54" spans="1:16" s="1" customFormat="1" ht="36" customHeight="1">
      <c r="A54" s="11">
        <v>52</v>
      </c>
      <c r="B54" s="12" t="s">
        <v>289</v>
      </c>
      <c r="C54" s="13" t="s">
        <v>290</v>
      </c>
      <c r="D54" s="14" t="s">
        <v>284</v>
      </c>
      <c r="E54" s="14" t="s">
        <v>285</v>
      </c>
      <c r="F54" s="14" t="s">
        <v>286</v>
      </c>
      <c r="G54" s="14">
        <v>1</v>
      </c>
      <c r="H54" s="15" t="s">
        <v>291</v>
      </c>
      <c r="I54" s="15" t="s">
        <v>125</v>
      </c>
      <c r="J54" s="19"/>
      <c r="K54" s="15" t="s">
        <v>292</v>
      </c>
      <c r="L54" s="21">
        <v>25.06</v>
      </c>
      <c r="M54" s="22">
        <v>79.8</v>
      </c>
      <c r="N54" s="23">
        <v>47.88</v>
      </c>
      <c r="O54" s="23">
        <v>72.94</v>
      </c>
      <c r="P54" s="24">
        <f t="shared" si="1"/>
        <v>2</v>
      </c>
    </row>
    <row r="55" spans="1:16" s="3" customFormat="1" ht="36" customHeight="1">
      <c r="A55" s="11">
        <v>53</v>
      </c>
      <c r="B55" s="12" t="s">
        <v>293</v>
      </c>
      <c r="C55" s="13" t="s">
        <v>294</v>
      </c>
      <c r="D55" s="14" t="s">
        <v>284</v>
      </c>
      <c r="E55" s="14" t="s">
        <v>285</v>
      </c>
      <c r="F55" s="14" t="s">
        <v>286</v>
      </c>
      <c r="G55" s="14">
        <v>1</v>
      </c>
      <c r="H55" s="15" t="s">
        <v>295</v>
      </c>
      <c r="I55" s="15" t="s">
        <v>296</v>
      </c>
      <c r="J55" s="19"/>
      <c r="K55" s="15" t="s">
        <v>297</v>
      </c>
      <c r="L55" s="21">
        <v>25.6853333333333</v>
      </c>
      <c r="M55" s="22">
        <v>78.4</v>
      </c>
      <c r="N55" s="23">
        <v>47.04</v>
      </c>
      <c r="O55" s="23">
        <v>72.7253333333333</v>
      </c>
      <c r="P55" s="24">
        <f t="shared" si="1"/>
        <v>3</v>
      </c>
    </row>
    <row r="56" spans="1:16" s="1" customFormat="1" ht="36" customHeight="1">
      <c r="A56" s="11">
        <v>54</v>
      </c>
      <c r="B56" s="12" t="s">
        <v>298</v>
      </c>
      <c r="C56" s="13" t="s">
        <v>299</v>
      </c>
      <c r="D56" s="14" t="s">
        <v>300</v>
      </c>
      <c r="E56" s="14" t="s">
        <v>285</v>
      </c>
      <c r="F56" s="14" t="s">
        <v>301</v>
      </c>
      <c r="G56" s="14">
        <v>1</v>
      </c>
      <c r="H56" s="15" t="s">
        <v>302</v>
      </c>
      <c r="I56" s="15" t="s">
        <v>303</v>
      </c>
      <c r="J56" s="19"/>
      <c r="K56" s="15" t="s">
        <v>304</v>
      </c>
      <c r="L56" s="21">
        <v>27.976</v>
      </c>
      <c r="M56" s="22">
        <v>85</v>
      </c>
      <c r="N56" s="23">
        <v>51</v>
      </c>
      <c r="O56" s="23">
        <v>78.976</v>
      </c>
      <c r="P56" s="24">
        <f t="shared" si="1"/>
        <v>1</v>
      </c>
    </row>
    <row r="57" spans="1:16" s="2" customFormat="1" ht="36" customHeight="1">
      <c r="A57" s="11">
        <v>55</v>
      </c>
      <c r="B57" s="12" t="s">
        <v>305</v>
      </c>
      <c r="C57" s="13" t="s">
        <v>306</v>
      </c>
      <c r="D57" s="14" t="s">
        <v>300</v>
      </c>
      <c r="E57" s="14" t="s">
        <v>285</v>
      </c>
      <c r="F57" s="14" t="s">
        <v>301</v>
      </c>
      <c r="G57" s="14">
        <v>1</v>
      </c>
      <c r="H57" s="15" t="s">
        <v>307</v>
      </c>
      <c r="I57" s="15" t="s">
        <v>157</v>
      </c>
      <c r="J57" s="19"/>
      <c r="K57" s="15" t="s">
        <v>308</v>
      </c>
      <c r="L57" s="21">
        <v>27.3466666666667</v>
      </c>
      <c r="M57" s="22">
        <v>69.4</v>
      </c>
      <c r="N57" s="23">
        <v>41.64</v>
      </c>
      <c r="O57" s="23">
        <v>68.9866666666667</v>
      </c>
      <c r="P57" s="24">
        <f t="shared" si="1"/>
        <v>2</v>
      </c>
    </row>
    <row r="58" spans="1:16" s="1" customFormat="1" ht="36" customHeight="1">
      <c r="A58" s="11">
        <v>56</v>
      </c>
      <c r="B58" s="12" t="s">
        <v>309</v>
      </c>
      <c r="C58" s="13" t="s">
        <v>310</v>
      </c>
      <c r="D58" s="14" t="s">
        <v>300</v>
      </c>
      <c r="E58" s="14" t="s">
        <v>285</v>
      </c>
      <c r="F58" s="14" t="s">
        <v>301</v>
      </c>
      <c r="G58" s="14">
        <v>1</v>
      </c>
      <c r="H58" s="15" t="s">
        <v>311</v>
      </c>
      <c r="I58" s="15" t="s">
        <v>312</v>
      </c>
      <c r="J58" s="19">
        <v>5</v>
      </c>
      <c r="K58" s="15" t="s">
        <v>313</v>
      </c>
      <c r="L58" s="21">
        <v>27.5746666666667</v>
      </c>
      <c r="M58" s="22">
        <v>65.8</v>
      </c>
      <c r="N58" s="23">
        <v>39.48</v>
      </c>
      <c r="O58" s="23">
        <v>67.0546666666667</v>
      </c>
      <c r="P58" s="24">
        <f t="shared" si="1"/>
        <v>3</v>
      </c>
    </row>
    <row r="59" spans="1:16" s="1" customFormat="1" ht="36" customHeight="1">
      <c r="A59" s="11">
        <v>57</v>
      </c>
      <c r="B59" s="12" t="s">
        <v>314</v>
      </c>
      <c r="C59" s="13" t="s">
        <v>315</v>
      </c>
      <c r="D59" s="14" t="s">
        <v>316</v>
      </c>
      <c r="E59" s="14" t="s">
        <v>285</v>
      </c>
      <c r="F59" s="14" t="s">
        <v>317</v>
      </c>
      <c r="G59" s="14">
        <v>1</v>
      </c>
      <c r="H59" s="15" t="s">
        <v>318</v>
      </c>
      <c r="I59" s="15" t="s">
        <v>319</v>
      </c>
      <c r="J59" s="19"/>
      <c r="K59" s="15" t="s">
        <v>320</v>
      </c>
      <c r="L59" s="21">
        <v>27.3413333333333</v>
      </c>
      <c r="M59" s="22">
        <v>84.8</v>
      </c>
      <c r="N59" s="23">
        <v>50.88</v>
      </c>
      <c r="O59" s="23">
        <v>78.2213333333333</v>
      </c>
      <c r="P59" s="24">
        <f t="shared" si="1"/>
        <v>1</v>
      </c>
    </row>
    <row r="60" spans="1:16" s="1" customFormat="1" ht="36" customHeight="1">
      <c r="A60" s="11">
        <v>58</v>
      </c>
      <c r="B60" s="12" t="s">
        <v>321</v>
      </c>
      <c r="C60" s="13" t="s">
        <v>322</v>
      </c>
      <c r="D60" s="14" t="s">
        <v>316</v>
      </c>
      <c r="E60" s="14" t="s">
        <v>285</v>
      </c>
      <c r="F60" s="14" t="s">
        <v>317</v>
      </c>
      <c r="G60" s="14">
        <v>1</v>
      </c>
      <c r="H60" s="15" t="s">
        <v>323</v>
      </c>
      <c r="I60" s="15" t="s">
        <v>312</v>
      </c>
      <c r="J60" s="19"/>
      <c r="K60" s="15" t="s">
        <v>324</v>
      </c>
      <c r="L60" s="21">
        <v>27.3333333333333</v>
      </c>
      <c r="M60" s="22">
        <v>78.4</v>
      </c>
      <c r="N60" s="23">
        <v>47.04</v>
      </c>
      <c r="O60" s="23">
        <v>74.3733333333333</v>
      </c>
      <c r="P60" s="24">
        <f t="shared" si="1"/>
        <v>2</v>
      </c>
    </row>
    <row r="61" spans="1:16" s="1" customFormat="1" ht="36" customHeight="1">
      <c r="A61" s="11">
        <v>59</v>
      </c>
      <c r="B61" s="12" t="s">
        <v>325</v>
      </c>
      <c r="C61" s="13" t="s">
        <v>326</v>
      </c>
      <c r="D61" s="14" t="s">
        <v>316</v>
      </c>
      <c r="E61" s="14" t="s">
        <v>285</v>
      </c>
      <c r="F61" s="14" t="s">
        <v>317</v>
      </c>
      <c r="G61" s="14">
        <v>1</v>
      </c>
      <c r="H61" s="15" t="s">
        <v>327</v>
      </c>
      <c r="I61" s="15" t="s">
        <v>28</v>
      </c>
      <c r="J61" s="19"/>
      <c r="K61" s="15" t="s">
        <v>328</v>
      </c>
      <c r="L61" s="21">
        <v>25.6053333333333</v>
      </c>
      <c r="M61" s="22">
        <v>75.2</v>
      </c>
      <c r="N61" s="23">
        <v>45.12</v>
      </c>
      <c r="O61" s="23">
        <v>70.7253333333333</v>
      </c>
      <c r="P61" s="24">
        <f t="shared" si="1"/>
        <v>3</v>
      </c>
    </row>
    <row r="62" spans="1:16" s="1" customFormat="1" ht="36" customHeight="1">
      <c r="A62" s="11">
        <v>60</v>
      </c>
      <c r="B62" s="12" t="s">
        <v>329</v>
      </c>
      <c r="C62" s="13" t="s">
        <v>330</v>
      </c>
      <c r="D62" s="14" t="s">
        <v>331</v>
      </c>
      <c r="E62" s="14" t="s">
        <v>285</v>
      </c>
      <c r="F62" s="14" t="s">
        <v>332</v>
      </c>
      <c r="G62" s="14">
        <v>1</v>
      </c>
      <c r="H62" s="15" t="s">
        <v>333</v>
      </c>
      <c r="I62" s="15" t="s">
        <v>334</v>
      </c>
      <c r="J62" s="19"/>
      <c r="K62" s="15" t="s">
        <v>335</v>
      </c>
      <c r="L62" s="21">
        <v>25.0133333333333</v>
      </c>
      <c r="M62" s="22">
        <v>84.4</v>
      </c>
      <c r="N62" s="23">
        <v>50.64</v>
      </c>
      <c r="O62" s="23">
        <v>75.6533333333333</v>
      </c>
      <c r="P62" s="24">
        <f t="shared" si="1"/>
        <v>1</v>
      </c>
    </row>
    <row r="63" spans="1:16" s="1" customFormat="1" ht="36" customHeight="1">
      <c r="A63" s="11">
        <v>61</v>
      </c>
      <c r="B63" s="12" t="s">
        <v>336</v>
      </c>
      <c r="C63" s="13" t="s">
        <v>337</v>
      </c>
      <c r="D63" s="14" t="s">
        <v>331</v>
      </c>
      <c r="E63" s="14" t="s">
        <v>285</v>
      </c>
      <c r="F63" s="14" t="s">
        <v>332</v>
      </c>
      <c r="G63" s="14">
        <v>1</v>
      </c>
      <c r="H63" s="15" t="s">
        <v>338</v>
      </c>
      <c r="I63" s="15" t="s">
        <v>74</v>
      </c>
      <c r="J63" s="19"/>
      <c r="K63" s="15" t="s">
        <v>339</v>
      </c>
      <c r="L63" s="21">
        <v>25.9786666666667</v>
      </c>
      <c r="M63" s="22">
        <v>79</v>
      </c>
      <c r="N63" s="23">
        <v>47.4</v>
      </c>
      <c r="O63" s="23">
        <v>73.3786666666667</v>
      </c>
      <c r="P63" s="24">
        <f t="shared" si="1"/>
        <v>2</v>
      </c>
    </row>
    <row r="64" spans="1:16" s="1" customFormat="1" ht="36" customHeight="1">
      <c r="A64" s="11">
        <v>62</v>
      </c>
      <c r="B64" s="12" t="s">
        <v>340</v>
      </c>
      <c r="C64" s="13" t="s">
        <v>341</v>
      </c>
      <c r="D64" s="14" t="s">
        <v>331</v>
      </c>
      <c r="E64" s="14" t="s">
        <v>285</v>
      </c>
      <c r="F64" s="14" t="s">
        <v>332</v>
      </c>
      <c r="G64" s="14">
        <v>1</v>
      </c>
      <c r="H64" s="15" t="s">
        <v>190</v>
      </c>
      <c r="I64" s="15" t="s">
        <v>342</v>
      </c>
      <c r="J64" s="19"/>
      <c r="K64" s="15" t="s">
        <v>343</v>
      </c>
      <c r="L64" s="21">
        <v>24.7</v>
      </c>
      <c r="M64" s="22">
        <v>75.6</v>
      </c>
      <c r="N64" s="23">
        <v>45.36</v>
      </c>
      <c r="O64" s="23">
        <v>70.06</v>
      </c>
      <c r="P64" s="24">
        <f t="shared" si="1"/>
        <v>3</v>
      </c>
    </row>
    <row r="65" spans="1:16" s="1" customFormat="1" ht="36" customHeight="1">
      <c r="A65" s="11">
        <v>63</v>
      </c>
      <c r="B65" s="12" t="s">
        <v>344</v>
      </c>
      <c r="C65" s="13" t="s">
        <v>345</v>
      </c>
      <c r="D65" s="14" t="s">
        <v>346</v>
      </c>
      <c r="E65" s="14" t="s">
        <v>20</v>
      </c>
      <c r="F65" s="14" t="s">
        <v>347</v>
      </c>
      <c r="G65" s="14">
        <v>1</v>
      </c>
      <c r="H65" s="15" t="s">
        <v>348</v>
      </c>
      <c r="I65" s="15" t="s">
        <v>349</v>
      </c>
      <c r="J65" s="19"/>
      <c r="K65" s="15" t="s">
        <v>350</v>
      </c>
      <c r="L65" s="21">
        <v>26.2013333333333</v>
      </c>
      <c r="M65" s="22">
        <v>83.8</v>
      </c>
      <c r="N65" s="23">
        <v>50.28</v>
      </c>
      <c r="O65" s="23">
        <v>76.4813333333333</v>
      </c>
      <c r="P65" s="24">
        <f t="shared" si="1"/>
        <v>1</v>
      </c>
    </row>
    <row r="66" spans="1:16" s="1" customFormat="1" ht="36" customHeight="1">
      <c r="A66" s="11">
        <v>64</v>
      </c>
      <c r="B66" s="12" t="s">
        <v>351</v>
      </c>
      <c r="C66" s="13" t="s">
        <v>352</v>
      </c>
      <c r="D66" s="14" t="s">
        <v>346</v>
      </c>
      <c r="E66" s="14" t="s">
        <v>20</v>
      </c>
      <c r="F66" s="14" t="s">
        <v>347</v>
      </c>
      <c r="G66" s="14">
        <v>1</v>
      </c>
      <c r="H66" s="15" t="s">
        <v>47</v>
      </c>
      <c r="I66" s="15" t="s">
        <v>157</v>
      </c>
      <c r="J66" s="19"/>
      <c r="K66" s="15" t="s">
        <v>353</v>
      </c>
      <c r="L66" s="21">
        <v>26.1586666666667</v>
      </c>
      <c r="M66" s="22">
        <v>70.6</v>
      </c>
      <c r="N66" s="23">
        <v>42.36</v>
      </c>
      <c r="O66" s="23">
        <v>68.5186666666667</v>
      </c>
      <c r="P66" s="24">
        <f t="shared" si="1"/>
        <v>2</v>
      </c>
    </row>
    <row r="67" spans="1:16" s="1" customFormat="1" ht="36" customHeight="1">
      <c r="A67" s="11">
        <v>65</v>
      </c>
      <c r="B67" s="12" t="s">
        <v>354</v>
      </c>
      <c r="C67" s="13" t="s">
        <v>355</v>
      </c>
      <c r="D67" s="14" t="s">
        <v>346</v>
      </c>
      <c r="E67" s="14" t="s">
        <v>20</v>
      </c>
      <c r="F67" s="14" t="s">
        <v>347</v>
      </c>
      <c r="G67" s="14">
        <v>1</v>
      </c>
      <c r="H67" s="15" t="s">
        <v>356</v>
      </c>
      <c r="I67" s="15" t="s">
        <v>233</v>
      </c>
      <c r="J67" s="19"/>
      <c r="K67" s="15" t="s">
        <v>357</v>
      </c>
      <c r="L67" s="21">
        <v>26.7573333333333</v>
      </c>
      <c r="M67" s="22">
        <v>0</v>
      </c>
      <c r="N67" s="23">
        <v>0</v>
      </c>
      <c r="O67" s="23">
        <v>26.7573333333333</v>
      </c>
      <c r="P67" s="24">
        <f aca="true" t="shared" si="2" ref="P67:P98">SUMPRODUCT(($F$3:$F$171=F67)*($O$3:$O$171&gt;O67))+1</f>
        <v>3</v>
      </c>
    </row>
    <row r="68" spans="1:16" s="1" customFormat="1" ht="36" customHeight="1">
      <c r="A68" s="11">
        <v>66</v>
      </c>
      <c r="B68" s="12" t="s">
        <v>358</v>
      </c>
      <c r="C68" s="13" t="s">
        <v>359</v>
      </c>
      <c r="D68" s="14" t="s">
        <v>360</v>
      </c>
      <c r="E68" s="14" t="s">
        <v>53</v>
      </c>
      <c r="F68" s="14" t="s">
        <v>361</v>
      </c>
      <c r="G68" s="14">
        <v>1</v>
      </c>
      <c r="H68" s="15" t="s">
        <v>362</v>
      </c>
      <c r="I68" s="15" t="s">
        <v>363</v>
      </c>
      <c r="J68" s="19"/>
      <c r="K68" s="15" t="s">
        <v>364</v>
      </c>
      <c r="L68" s="21">
        <v>27.4773333333333</v>
      </c>
      <c r="M68" s="22">
        <v>86.4</v>
      </c>
      <c r="N68" s="23">
        <v>51.84</v>
      </c>
      <c r="O68" s="23">
        <v>79.3173333333333</v>
      </c>
      <c r="P68" s="24">
        <f t="shared" si="2"/>
        <v>1</v>
      </c>
    </row>
    <row r="69" spans="1:16" s="1" customFormat="1" ht="36" customHeight="1">
      <c r="A69" s="11">
        <v>67</v>
      </c>
      <c r="B69" s="12" t="s">
        <v>365</v>
      </c>
      <c r="C69" s="13" t="s">
        <v>366</v>
      </c>
      <c r="D69" s="14" t="s">
        <v>360</v>
      </c>
      <c r="E69" s="14" t="s">
        <v>53</v>
      </c>
      <c r="F69" s="14" t="s">
        <v>361</v>
      </c>
      <c r="G69" s="14">
        <v>1</v>
      </c>
      <c r="H69" s="15" t="s">
        <v>367</v>
      </c>
      <c r="I69" s="15" t="s">
        <v>368</v>
      </c>
      <c r="J69" s="19"/>
      <c r="K69" s="15" t="s">
        <v>369</v>
      </c>
      <c r="L69" s="21">
        <v>25.9586666666667</v>
      </c>
      <c r="M69" s="22">
        <v>84.6</v>
      </c>
      <c r="N69" s="23">
        <v>50.76</v>
      </c>
      <c r="O69" s="23">
        <v>76.7186666666667</v>
      </c>
      <c r="P69" s="24">
        <f t="shared" si="2"/>
        <v>2</v>
      </c>
    </row>
    <row r="70" spans="1:16" s="1" customFormat="1" ht="36" customHeight="1">
      <c r="A70" s="11">
        <v>68</v>
      </c>
      <c r="B70" s="12" t="s">
        <v>370</v>
      </c>
      <c r="C70" s="13" t="s">
        <v>371</v>
      </c>
      <c r="D70" s="14" t="s">
        <v>360</v>
      </c>
      <c r="E70" s="14" t="s">
        <v>53</v>
      </c>
      <c r="F70" s="14" t="s">
        <v>361</v>
      </c>
      <c r="G70" s="14">
        <v>1</v>
      </c>
      <c r="H70" s="15" t="s">
        <v>372</v>
      </c>
      <c r="I70" s="15" t="s">
        <v>33</v>
      </c>
      <c r="J70" s="19"/>
      <c r="K70" s="15" t="s">
        <v>373</v>
      </c>
      <c r="L70" s="21">
        <v>26.024</v>
      </c>
      <c r="M70" s="22">
        <v>72.6</v>
      </c>
      <c r="N70" s="23">
        <v>43.56</v>
      </c>
      <c r="O70" s="23">
        <v>69.584</v>
      </c>
      <c r="P70" s="24">
        <f t="shared" si="2"/>
        <v>3</v>
      </c>
    </row>
    <row r="71" spans="1:16" s="1" customFormat="1" ht="36" customHeight="1">
      <c r="A71" s="11">
        <v>69</v>
      </c>
      <c r="B71" s="12" t="s">
        <v>374</v>
      </c>
      <c r="C71" s="13" t="s">
        <v>375</v>
      </c>
      <c r="D71" s="14" t="s">
        <v>376</v>
      </c>
      <c r="E71" s="14" t="s">
        <v>20</v>
      </c>
      <c r="F71" s="14" t="s">
        <v>377</v>
      </c>
      <c r="G71" s="14">
        <v>1</v>
      </c>
      <c r="H71" s="15" t="s">
        <v>302</v>
      </c>
      <c r="I71" s="15" t="s">
        <v>378</v>
      </c>
      <c r="J71" s="19"/>
      <c r="K71" s="15" t="s">
        <v>379</v>
      </c>
      <c r="L71" s="21">
        <v>23.676</v>
      </c>
      <c r="M71" s="22">
        <v>86</v>
      </c>
      <c r="N71" s="23">
        <v>51.6</v>
      </c>
      <c r="O71" s="23">
        <v>75.276</v>
      </c>
      <c r="P71" s="24">
        <f t="shared" si="2"/>
        <v>1</v>
      </c>
    </row>
    <row r="72" spans="1:16" s="1" customFormat="1" ht="36" customHeight="1">
      <c r="A72" s="11">
        <v>70</v>
      </c>
      <c r="B72" s="12" t="s">
        <v>380</v>
      </c>
      <c r="C72" s="13" t="s">
        <v>381</v>
      </c>
      <c r="D72" s="14" t="s">
        <v>376</v>
      </c>
      <c r="E72" s="14" t="s">
        <v>20</v>
      </c>
      <c r="F72" s="14" t="s">
        <v>377</v>
      </c>
      <c r="G72" s="14">
        <v>1</v>
      </c>
      <c r="H72" s="15" t="s">
        <v>382</v>
      </c>
      <c r="I72" s="15" t="s">
        <v>117</v>
      </c>
      <c r="J72" s="19"/>
      <c r="K72" s="15" t="s">
        <v>383</v>
      </c>
      <c r="L72" s="21">
        <v>23.5893333333333</v>
      </c>
      <c r="M72" s="22">
        <v>84.4</v>
      </c>
      <c r="N72" s="23">
        <v>50.64</v>
      </c>
      <c r="O72" s="23">
        <v>74.2293333333333</v>
      </c>
      <c r="P72" s="24">
        <f t="shared" si="2"/>
        <v>2</v>
      </c>
    </row>
    <row r="73" spans="1:16" s="1" customFormat="1" ht="36" customHeight="1">
      <c r="A73" s="11">
        <v>71</v>
      </c>
      <c r="B73" s="12" t="s">
        <v>384</v>
      </c>
      <c r="C73" s="13" t="s">
        <v>385</v>
      </c>
      <c r="D73" s="14" t="s">
        <v>376</v>
      </c>
      <c r="E73" s="14" t="s">
        <v>20</v>
      </c>
      <c r="F73" s="14" t="s">
        <v>377</v>
      </c>
      <c r="G73" s="14">
        <v>1</v>
      </c>
      <c r="H73" s="15" t="s">
        <v>386</v>
      </c>
      <c r="I73" s="15" t="s">
        <v>387</v>
      </c>
      <c r="J73" s="19"/>
      <c r="K73" s="15" t="s">
        <v>388</v>
      </c>
      <c r="L73" s="21">
        <v>22.9733333333333</v>
      </c>
      <c r="M73" s="22">
        <v>82.8</v>
      </c>
      <c r="N73" s="23">
        <v>49.68</v>
      </c>
      <c r="O73" s="23">
        <v>72.6533333333333</v>
      </c>
      <c r="P73" s="24">
        <f t="shared" si="2"/>
        <v>3</v>
      </c>
    </row>
    <row r="74" spans="1:16" s="1" customFormat="1" ht="36" customHeight="1">
      <c r="A74" s="11">
        <v>72</v>
      </c>
      <c r="B74" s="12" t="s">
        <v>389</v>
      </c>
      <c r="C74" s="13" t="s">
        <v>390</v>
      </c>
      <c r="D74" s="14" t="s">
        <v>391</v>
      </c>
      <c r="E74" s="14" t="s">
        <v>20</v>
      </c>
      <c r="F74" s="14" t="s">
        <v>392</v>
      </c>
      <c r="G74" s="14">
        <v>1</v>
      </c>
      <c r="H74" s="15" t="s">
        <v>393</v>
      </c>
      <c r="I74" s="15" t="s">
        <v>394</v>
      </c>
      <c r="J74" s="19"/>
      <c r="K74" s="15" t="s">
        <v>395</v>
      </c>
      <c r="L74" s="21">
        <v>24.3253333333333</v>
      </c>
      <c r="M74" s="22">
        <v>87.8</v>
      </c>
      <c r="N74" s="23">
        <v>52.68</v>
      </c>
      <c r="O74" s="23">
        <v>77.0053333333333</v>
      </c>
      <c r="P74" s="24">
        <f t="shared" si="2"/>
        <v>1</v>
      </c>
    </row>
    <row r="75" spans="1:16" s="1" customFormat="1" ht="36" customHeight="1">
      <c r="A75" s="11">
        <v>73</v>
      </c>
      <c r="B75" s="12" t="s">
        <v>396</v>
      </c>
      <c r="C75" s="13" t="s">
        <v>397</v>
      </c>
      <c r="D75" s="14" t="s">
        <v>391</v>
      </c>
      <c r="E75" s="14" t="s">
        <v>20</v>
      </c>
      <c r="F75" s="14" t="s">
        <v>392</v>
      </c>
      <c r="G75" s="14">
        <v>1</v>
      </c>
      <c r="H75" s="15" t="s">
        <v>398</v>
      </c>
      <c r="I75" s="15" t="s">
        <v>399</v>
      </c>
      <c r="J75" s="19"/>
      <c r="K75" s="15" t="s">
        <v>400</v>
      </c>
      <c r="L75" s="21">
        <v>23.8906666666667</v>
      </c>
      <c r="M75" s="22">
        <v>85</v>
      </c>
      <c r="N75" s="23">
        <v>51</v>
      </c>
      <c r="O75" s="23">
        <v>74.8906666666667</v>
      </c>
      <c r="P75" s="24">
        <f t="shared" si="2"/>
        <v>2</v>
      </c>
    </row>
    <row r="76" spans="1:16" s="1" customFormat="1" ht="36" customHeight="1">
      <c r="A76" s="11">
        <v>74</v>
      </c>
      <c r="B76" s="12" t="s">
        <v>401</v>
      </c>
      <c r="C76" s="13" t="s">
        <v>402</v>
      </c>
      <c r="D76" s="14" t="s">
        <v>391</v>
      </c>
      <c r="E76" s="14" t="s">
        <v>20</v>
      </c>
      <c r="F76" s="14" t="s">
        <v>392</v>
      </c>
      <c r="G76" s="14">
        <v>1</v>
      </c>
      <c r="H76" s="15" t="s">
        <v>403</v>
      </c>
      <c r="I76" s="15" t="s">
        <v>404</v>
      </c>
      <c r="J76" s="19"/>
      <c r="K76" s="15" t="s">
        <v>405</v>
      </c>
      <c r="L76" s="21">
        <v>22.896</v>
      </c>
      <c r="M76" s="22">
        <v>85.4</v>
      </c>
      <c r="N76" s="23">
        <v>51.24</v>
      </c>
      <c r="O76" s="23">
        <v>74.136</v>
      </c>
      <c r="P76" s="24">
        <f t="shared" si="2"/>
        <v>3</v>
      </c>
    </row>
    <row r="77" spans="1:16" s="1" customFormat="1" ht="36" customHeight="1">
      <c r="A77" s="11">
        <v>75</v>
      </c>
      <c r="B77" s="12" t="s">
        <v>406</v>
      </c>
      <c r="C77" s="13" t="s">
        <v>407</v>
      </c>
      <c r="D77" s="14" t="s">
        <v>408</v>
      </c>
      <c r="E77" s="14" t="s">
        <v>20</v>
      </c>
      <c r="F77" s="14" t="s">
        <v>409</v>
      </c>
      <c r="G77" s="14">
        <v>1</v>
      </c>
      <c r="H77" s="15" t="s">
        <v>410</v>
      </c>
      <c r="I77" s="15" t="s">
        <v>411</v>
      </c>
      <c r="J77" s="19"/>
      <c r="K77" s="15" t="s">
        <v>412</v>
      </c>
      <c r="L77" s="21">
        <v>28.7253333333333</v>
      </c>
      <c r="M77" s="22">
        <v>84.8</v>
      </c>
      <c r="N77" s="23">
        <v>50.88</v>
      </c>
      <c r="O77" s="23">
        <v>79.6053333333333</v>
      </c>
      <c r="P77" s="24">
        <f t="shared" si="2"/>
        <v>1</v>
      </c>
    </row>
    <row r="78" spans="1:16" s="1" customFormat="1" ht="36" customHeight="1">
      <c r="A78" s="11">
        <v>76</v>
      </c>
      <c r="B78" s="12" t="s">
        <v>413</v>
      </c>
      <c r="C78" s="13" t="s">
        <v>414</v>
      </c>
      <c r="D78" s="14" t="s">
        <v>408</v>
      </c>
      <c r="E78" s="14" t="s">
        <v>20</v>
      </c>
      <c r="F78" s="14" t="s">
        <v>409</v>
      </c>
      <c r="G78" s="14">
        <v>1</v>
      </c>
      <c r="H78" s="15" t="s">
        <v>415</v>
      </c>
      <c r="I78" s="15" t="s">
        <v>107</v>
      </c>
      <c r="J78" s="19"/>
      <c r="K78" s="15" t="s">
        <v>416</v>
      </c>
      <c r="L78" s="21">
        <v>27.696</v>
      </c>
      <c r="M78" s="22">
        <v>84</v>
      </c>
      <c r="N78" s="23">
        <v>50.4</v>
      </c>
      <c r="O78" s="23">
        <v>78.096</v>
      </c>
      <c r="P78" s="24">
        <f t="shared" si="2"/>
        <v>2</v>
      </c>
    </row>
    <row r="79" spans="1:16" s="1" customFormat="1" ht="36" customHeight="1">
      <c r="A79" s="11">
        <v>77</v>
      </c>
      <c r="B79" s="12" t="s">
        <v>417</v>
      </c>
      <c r="C79" s="13" t="s">
        <v>418</v>
      </c>
      <c r="D79" s="14" t="s">
        <v>408</v>
      </c>
      <c r="E79" s="14" t="s">
        <v>20</v>
      </c>
      <c r="F79" s="14" t="s">
        <v>409</v>
      </c>
      <c r="G79" s="14">
        <v>1</v>
      </c>
      <c r="H79" s="15" t="s">
        <v>419</v>
      </c>
      <c r="I79" s="15" t="s">
        <v>411</v>
      </c>
      <c r="J79" s="19"/>
      <c r="K79" s="15" t="s">
        <v>420</v>
      </c>
      <c r="L79" s="21">
        <v>29.284</v>
      </c>
      <c r="M79" s="22">
        <v>0</v>
      </c>
      <c r="N79" s="23">
        <v>0</v>
      </c>
      <c r="O79" s="23">
        <v>29.284</v>
      </c>
      <c r="P79" s="24">
        <f t="shared" si="2"/>
        <v>3</v>
      </c>
    </row>
    <row r="80" spans="1:16" s="1" customFormat="1" ht="36" customHeight="1">
      <c r="A80" s="11">
        <v>78</v>
      </c>
      <c r="B80" s="12" t="s">
        <v>421</v>
      </c>
      <c r="C80" s="13" t="s">
        <v>422</v>
      </c>
      <c r="D80" s="14" t="s">
        <v>423</v>
      </c>
      <c r="E80" s="14" t="s">
        <v>20</v>
      </c>
      <c r="F80" s="14" t="s">
        <v>424</v>
      </c>
      <c r="G80" s="14">
        <v>1</v>
      </c>
      <c r="H80" s="15" t="s">
        <v>425</v>
      </c>
      <c r="I80" s="15" t="s">
        <v>84</v>
      </c>
      <c r="J80" s="19"/>
      <c r="K80" s="15" t="s">
        <v>426</v>
      </c>
      <c r="L80" s="21">
        <v>29.9773333333333</v>
      </c>
      <c r="M80" s="22">
        <v>86.4</v>
      </c>
      <c r="N80" s="23">
        <v>51.84</v>
      </c>
      <c r="O80" s="23">
        <v>81.8173333333333</v>
      </c>
      <c r="P80" s="24">
        <f t="shared" si="2"/>
        <v>1</v>
      </c>
    </row>
    <row r="81" spans="1:16" s="1" customFormat="1" ht="36" customHeight="1">
      <c r="A81" s="11">
        <v>79</v>
      </c>
      <c r="B81" s="12" t="s">
        <v>427</v>
      </c>
      <c r="C81" s="13" t="s">
        <v>428</v>
      </c>
      <c r="D81" s="14" t="s">
        <v>423</v>
      </c>
      <c r="E81" s="14" t="s">
        <v>20</v>
      </c>
      <c r="F81" s="14" t="s">
        <v>424</v>
      </c>
      <c r="G81" s="14">
        <v>1</v>
      </c>
      <c r="H81" s="15" t="s">
        <v>429</v>
      </c>
      <c r="I81" s="15" t="s">
        <v>430</v>
      </c>
      <c r="J81" s="19"/>
      <c r="K81" s="15" t="s">
        <v>431</v>
      </c>
      <c r="L81" s="21">
        <v>28.5093333333333</v>
      </c>
      <c r="M81" s="22">
        <v>83.2</v>
      </c>
      <c r="N81" s="23">
        <v>49.92</v>
      </c>
      <c r="O81" s="23">
        <v>78.4293333333333</v>
      </c>
      <c r="P81" s="24">
        <f t="shared" si="2"/>
        <v>2</v>
      </c>
    </row>
    <row r="82" spans="1:16" s="1" customFormat="1" ht="36" customHeight="1">
      <c r="A82" s="11">
        <v>80</v>
      </c>
      <c r="B82" s="12" t="s">
        <v>432</v>
      </c>
      <c r="C82" s="13" t="s">
        <v>433</v>
      </c>
      <c r="D82" s="14" t="s">
        <v>423</v>
      </c>
      <c r="E82" s="14" t="s">
        <v>20</v>
      </c>
      <c r="F82" s="14" t="s">
        <v>424</v>
      </c>
      <c r="G82" s="14">
        <v>1</v>
      </c>
      <c r="H82" s="15" t="s">
        <v>434</v>
      </c>
      <c r="I82" s="15" t="s">
        <v>275</v>
      </c>
      <c r="J82" s="19"/>
      <c r="K82" s="15" t="s">
        <v>435</v>
      </c>
      <c r="L82" s="21">
        <v>27.0106666666667</v>
      </c>
      <c r="M82" s="22">
        <v>0</v>
      </c>
      <c r="N82" s="23">
        <v>0</v>
      </c>
      <c r="O82" s="23">
        <v>27.0106666666667</v>
      </c>
      <c r="P82" s="24">
        <f t="shared" si="2"/>
        <v>3</v>
      </c>
    </row>
    <row r="83" spans="1:16" s="1" customFormat="1" ht="36" customHeight="1">
      <c r="A83" s="11">
        <v>81</v>
      </c>
      <c r="B83" s="12" t="s">
        <v>436</v>
      </c>
      <c r="C83" s="13" t="s">
        <v>437</v>
      </c>
      <c r="D83" s="14" t="s">
        <v>438</v>
      </c>
      <c r="E83" s="14" t="s">
        <v>20</v>
      </c>
      <c r="F83" s="14" t="s">
        <v>439</v>
      </c>
      <c r="G83" s="14">
        <v>1</v>
      </c>
      <c r="H83" s="15" t="s">
        <v>79</v>
      </c>
      <c r="I83" s="15" t="s">
        <v>440</v>
      </c>
      <c r="J83" s="19"/>
      <c r="K83" s="15" t="s">
        <v>441</v>
      </c>
      <c r="L83" s="21">
        <v>25.0666666666667</v>
      </c>
      <c r="M83" s="22">
        <v>87</v>
      </c>
      <c r="N83" s="23">
        <v>52.2</v>
      </c>
      <c r="O83" s="23">
        <v>77.2666666666667</v>
      </c>
      <c r="P83" s="24">
        <f t="shared" si="2"/>
        <v>1</v>
      </c>
    </row>
    <row r="84" spans="1:16" s="1" customFormat="1" ht="36" customHeight="1">
      <c r="A84" s="11">
        <v>82</v>
      </c>
      <c r="B84" s="12" t="s">
        <v>442</v>
      </c>
      <c r="C84" s="13" t="s">
        <v>355</v>
      </c>
      <c r="D84" s="14" t="s">
        <v>438</v>
      </c>
      <c r="E84" s="14" t="s">
        <v>20</v>
      </c>
      <c r="F84" s="14" t="s">
        <v>439</v>
      </c>
      <c r="G84" s="14">
        <v>1</v>
      </c>
      <c r="H84" s="15" t="s">
        <v>443</v>
      </c>
      <c r="I84" s="15" t="s">
        <v>444</v>
      </c>
      <c r="J84" s="19"/>
      <c r="K84" s="15" t="s">
        <v>445</v>
      </c>
      <c r="L84" s="21">
        <v>23.5453333333333</v>
      </c>
      <c r="M84" s="22">
        <v>74.6</v>
      </c>
      <c r="N84" s="23">
        <v>44.76</v>
      </c>
      <c r="O84" s="23">
        <v>68.3053333333333</v>
      </c>
      <c r="P84" s="24">
        <f t="shared" si="2"/>
        <v>2</v>
      </c>
    </row>
    <row r="85" spans="1:16" s="1" customFormat="1" ht="36" customHeight="1">
      <c r="A85" s="11">
        <v>83</v>
      </c>
      <c r="B85" s="12" t="s">
        <v>446</v>
      </c>
      <c r="C85" s="13" t="s">
        <v>447</v>
      </c>
      <c r="D85" s="14" t="s">
        <v>438</v>
      </c>
      <c r="E85" s="14" t="s">
        <v>20</v>
      </c>
      <c r="F85" s="14" t="s">
        <v>439</v>
      </c>
      <c r="G85" s="14">
        <v>1</v>
      </c>
      <c r="H85" s="15" t="s">
        <v>448</v>
      </c>
      <c r="I85" s="15" t="s">
        <v>449</v>
      </c>
      <c r="J85" s="19"/>
      <c r="K85" s="15" t="s">
        <v>450</v>
      </c>
      <c r="L85" s="21">
        <v>19.4453333333333</v>
      </c>
      <c r="M85" s="22">
        <v>80.2</v>
      </c>
      <c r="N85" s="23">
        <v>48.12</v>
      </c>
      <c r="O85" s="23">
        <v>67.5653333333333</v>
      </c>
      <c r="P85" s="24">
        <f t="shared" si="2"/>
        <v>3</v>
      </c>
    </row>
    <row r="86" spans="1:16" s="1" customFormat="1" ht="36" customHeight="1">
      <c r="A86" s="11">
        <v>84</v>
      </c>
      <c r="B86" s="12" t="s">
        <v>451</v>
      </c>
      <c r="C86" s="13" t="s">
        <v>452</v>
      </c>
      <c r="D86" s="14" t="s">
        <v>453</v>
      </c>
      <c r="E86" s="14" t="s">
        <v>20</v>
      </c>
      <c r="F86" s="14" t="s">
        <v>454</v>
      </c>
      <c r="G86" s="14">
        <v>1</v>
      </c>
      <c r="H86" s="15" t="s">
        <v>455</v>
      </c>
      <c r="I86" s="15" t="s">
        <v>66</v>
      </c>
      <c r="J86" s="19"/>
      <c r="K86" s="15" t="s">
        <v>456</v>
      </c>
      <c r="L86" s="21">
        <v>26.448</v>
      </c>
      <c r="M86" s="22">
        <v>85.2</v>
      </c>
      <c r="N86" s="23">
        <v>51.12</v>
      </c>
      <c r="O86" s="23">
        <v>77.568</v>
      </c>
      <c r="P86" s="24">
        <f t="shared" si="2"/>
        <v>1</v>
      </c>
    </row>
    <row r="87" spans="1:16" s="1" customFormat="1" ht="36" customHeight="1">
      <c r="A87" s="11">
        <v>85</v>
      </c>
      <c r="B87" s="12" t="s">
        <v>457</v>
      </c>
      <c r="C87" s="13" t="s">
        <v>458</v>
      </c>
      <c r="D87" s="14" t="s">
        <v>453</v>
      </c>
      <c r="E87" s="14" t="s">
        <v>20</v>
      </c>
      <c r="F87" s="14" t="s">
        <v>454</v>
      </c>
      <c r="G87" s="14">
        <v>1</v>
      </c>
      <c r="H87" s="15" t="s">
        <v>459</v>
      </c>
      <c r="I87" s="15" t="s">
        <v>460</v>
      </c>
      <c r="J87" s="19"/>
      <c r="K87" s="15" t="s">
        <v>461</v>
      </c>
      <c r="L87" s="21">
        <v>24.9426666666667</v>
      </c>
      <c r="M87" s="22">
        <v>82.4</v>
      </c>
      <c r="N87" s="23">
        <v>49.44</v>
      </c>
      <c r="O87" s="23">
        <v>74.3826666666667</v>
      </c>
      <c r="P87" s="24">
        <f t="shared" si="2"/>
        <v>2</v>
      </c>
    </row>
    <row r="88" spans="1:16" s="1" customFormat="1" ht="36" customHeight="1">
      <c r="A88" s="11">
        <v>86</v>
      </c>
      <c r="B88" s="12" t="s">
        <v>462</v>
      </c>
      <c r="C88" s="13" t="s">
        <v>463</v>
      </c>
      <c r="D88" s="14" t="s">
        <v>453</v>
      </c>
      <c r="E88" s="14" t="s">
        <v>20</v>
      </c>
      <c r="F88" s="14" t="s">
        <v>454</v>
      </c>
      <c r="G88" s="14">
        <v>1</v>
      </c>
      <c r="H88" s="15" t="s">
        <v>464</v>
      </c>
      <c r="I88" s="15" t="s">
        <v>296</v>
      </c>
      <c r="J88" s="19"/>
      <c r="K88" s="15" t="s">
        <v>465</v>
      </c>
      <c r="L88" s="21">
        <v>24.1306666666667</v>
      </c>
      <c r="M88" s="22">
        <v>76.8</v>
      </c>
      <c r="N88" s="23">
        <v>46.08</v>
      </c>
      <c r="O88" s="23">
        <v>70.2106666666667</v>
      </c>
      <c r="P88" s="24">
        <f t="shared" si="2"/>
        <v>3</v>
      </c>
    </row>
    <row r="89" spans="1:16" s="1" customFormat="1" ht="36" customHeight="1">
      <c r="A89" s="11">
        <v>87</v>
      </c>
      <c r="B89" s="12" t="s">
        <v>466</v>
      </c>
      <c r="C89" s="13" t="s">
        <v>467</v>
      </c>
      <c r="D89" s="14" t="s">
        <v>468</v>
      </c>
      <c r="E89" s="14" t="s">
        <v>20</v>
      </c>
      <c r="F89" s="14" t="s">
        <v>469</v>
      </c>
      <c r="G89" s="14">
        <v>1</v>
      </c>
      <c r="H89" s="15" t="s">
        <v>470</v>
      </c>
      <c r="I89" s="15" t="s">
        <v>471</v>
      </c>
      <c r="J89" s="19"/>
      <c r="K89" s="15" t="s">
        <v>472</v>
      </c>
      <c r="L89" s="21">
        <v>27.4906666666667</v>
      </c>
      <c r="M89" s="22">
        <v>87.64</v>
      </c>
      <c r="N89" s="23">
        <v>52.584</v>
      </c>
      <c r="O89" s="23">
        <v>80.0746666666667</v>
      </c>
      <c r="P89" s="24">
        <f t="shared" si="2"/>
        <v>1</v>
      </c>
    </row>
    <row r="90" spans="1:16" s="1" customFormat="1" ht="36" customHeight="1">
      <c r="A90" s="11">
        <v>88</v>
      </c>
      <c r="B90" s="12" t="s">
        <v>473</v>
      </c>
      <c r="C90" s="13" t="s">
        <v>474</v>
      </c>
      <c r="D90" s="14" t="s">
        <v>468</v>
      </c>
      <c r="E90" s="14" t="s">
        <v>20</v>
      </c>
      <c r="F90" s="14" t="s">
        <v>469</v>
      </c>
      <c r="G90" s="14">
        <v>1</v>
      </c>
      <c r="H90" s="15" t="s">
        <v>475</v>
      </c>
      <c r="I90" s="15" t="s">
        <v>162</v>
      </c>
      <c r="J90" s="19"/>
      <c r="K90" s="15" t="s">
        <v>476</v>
      </c>
      <c r="L90" s="21">
        <v>27.8586666666667</v>
      </c>
      <c r="M90" s="22">
        <v>83.4</v>
      </c>
      <c r="N90" s="23">
        <v>50.04</v>
      </c>
      <c r="O90" s="23">
        <v>77.8986666666667</v>
      </c>
      <c r="P90" s="24">
        <f t="shared" si="2"/>
        <v>2</v>
      </c>
    </row>
    <row r="91" spans="1:16" s="3" customFormat="1" ht="36" customHeight="1">
      <c r="A91" s="11">
        <v>89</v>
      </c>
      <c r="B91" s="12" t="s">
        <v>477</v>
      </c>
      <c r="C91" s="13" t="s">
        <v>478</v>
      </c>
      <c r="D91" s="14" t="s">
        <v>468</v>
      </c>
      <c r="E91" s="14" t="s">
        <v>20</v>
      </c>
      <c r="F91" s="14" t="s">
        <v>469</v>
      </c>
      <c r="G91" s="14">
        <v>1</v>
      </c>
      <c r="H91" s="15" t="s">
        <v>479</v>
      </c>
      <c r="I91" s="15" t="s">
        <v>43</v>
      </c>
      <c r="J91" s="19"/>
      <c r="K91" s="15" t="s">
        <v>480</v>
      </c>
      <c r="L91" s="21">
        <v>26.3933333333333</v>
      </c>
      <c r="M91" s="22">
        <v>75.6</v>
      </c>
      <c r="N91" s="23">
        <v>45.36</v>
      </c>
      <c r="O91" s="23">
        <v>71.7533333333333</v>
      </c>
      <c r="P91" s="24">
        <f t="shared" si="2"/>
        <v>3</v>
      </c>
    </row>
    <row r="92" spans="1:16" s="1" customFormat="1" ht="36" customHeight="1">
      <c r="A92" s="11">
        <v>90</v>
      </c>
      <c r="B92" s="12" t="s">
        <v>481</v>
      </c>
      <c r="C92" s="13" t="s">
        <v>482</v>
      </c>
      <c r="D92" s="14" t="s">
        <v>483</v>
      </c>
      <c r="E92" s="14" t="s">
        <v>20</v>
      </c>
      <c r="F92" s="14" t="s">
        <v>484</v>
      </c>
      <c r="G92" s="14">
        <v>1</v>
      </c>
      <c r="H92" s="15" t="s">
        <v>485</v>
      </c>
      <c r="I92" s="15" t="s">
        <v>207</v>
      </c>
      <c r="J92" s="19"/>
      <c r="K92" s="15" t="s">
        <v>461</v>
      </c>
      <c r="L92" s="21">
        <v>24.9426666666667</v>
      </c>
      <c r="M92" s="22">
        <v>83.5</v>
      </c>
      <c r="N92" s="23">
        <v>50.1</v>
      </c>
      <c r="O92" s="23">
        <v>75.0426666666667</v>
      </c>
      <c r="P92" s="24">
        <f t="shared" si="2"/>
        <v>1</v>
      </c>
    </row>
    <row r="93" spans="1:16" s="1" customFormat="1" ht="36" customHeight="1">
      <c r="A93" s="11">
        <v>91</v>
      </c>
      <c r="B93" s="12" t="s">
        <v>486</v>
      </c>
      <c r="C93" s="13" t="s">
        <v>226</v>
      </c>
      <c r="D93" s="14" t="s">
        <v>483</v>
      </c>
      <c r="E93" s="14" t="s">
        <v>20</v>
      </c>
      <c r="F93" s="14" t="s">
        <v>484</v>
      </c>
      <c r="G93" s="14">
        <v>1</v>
      </c>
      <c r="H93" s="15" t="s">
        <v>487</v>
      </c>
      <c r="I93" s="15" t="s">
        <v>488</v>
      </c>
      <c r="J93" s="19"/>
      <c r="K93" s="15" t="s">
        <v>489</v>
      </c>
      <c r="L93" s="21">
        <v>24.9306666666667</v>
      </c>
      <c r="M93" s="22">
        <v>80.6</v>
      </c>
      <c r="N93" s="23">
        <v>48.36</v>
      </c>
      <c r="O93" s="23">
        <v>73.2906666666667</v>
      </c>
      <c r="P93" s="24">
        <f t="shared" si="2"/>
        <v>2</v>
      </c>
    </row>
    <row r="94" spans="1:16" s="3" customFormat="1" ht="36" customHeight="1">
      <c r="A94" s="11">
        <v>92</v>
      </c>
      <c r="B94" s="12" t="s">
        <v>490</v>
      </c>
      <c r="C94" s="13" t="s">
        <v>306</v>
      </c>
      <c r="D94" s="14" t="s">
        <v>483</v>
      </c>
      <c r="E94" s="14" t="s">
        <v>20</v>
      </c>
      <c r="F94" s="14" t="s">
        <v>484</v>
      </c>
      <c r="G94" s="14">
        <v>1</v>
      </c>
      <c r="H94" s="15" t="s">
        <v>491</v>
      </c>
      <c r="I94" s="15" t="s">
        <v>492</v>
      </c>
      <c r="J94" s="19"/>
      <c r="K94" s="15" t="s">
        <v>493</v>
      </c>
      <c r="L94" s="21">
        <v>22.02</v>
      </c>
      <c r="M94" s="22">
        <v>73</v>
      </c>
      <c r="N94" s="23">
        <v>43.8</v>
      </c>
      <c r="O94" s="23">
        <v>65.82</v>
      </c>
      <c r="P94" s="24">
        <f t="shared" si="2"/>
        <v>3</v>
      </c>
    </row>
    <row r="95" spans="1:16" s="1" customFormat="1" ht="36" customHeight="1">
      <c r="A95" s="11">
        <v>93</v>
      </c>
      <c r="B95" s="12" t="s">
        <v>494</v>
      </c>
      <c r="C95" s="13" t="s">
        <v>495</v>
      </c>
      <c r="D95" s="14" t="s">
        <v>496</v>
      </c>
      <c r="E95" s="14" t="s">
        <v>20</v>
      </c>
      <c r="F95" s="14" t="s">
        <v>497</v>
      </c>
      <c r="G95" s="14">
        <v>1</v>
      </c>
      <c r="H95" s="15" t="s">
        <v>498</v>
      </c>
      <c r="I95" s="15" t="s">
        <v>430</v>
      </c>
      <c r="J95" s="19"/>
      <c r="K95" s="15" t="s">
        <v>499</v>
      </c>
      <c r="L95" s="21">
        <v>26.632</v>
      </c>
      <c r="M95" s="22">
        <v>82.2</v>
      </c>
      <c r="N95" s="23">
        <v>49.32</v>
      </c>
      <c r="O95" s="23">
        <v>75.952</v>
      </c>
      <c r="P95" s="24">
        <f t="shared" si="2"/>
        <v>1</v>
      </c>
    </row>
    <row r="96" spans="1:16" s="1" customFormat="1" ht="36" customHeight="1">
      <c r="A96" s="11">
        <v>94</v>
      </c>
      <c r="B96" s="12" t="s">
        <v>500</v>
      </c>
      <c r="C96" s="13" t="s">
        <v>501</v>
      </c>
      <c r="D96" s="14" t="s">
        <v>496</v>
      </c>
      <c r="E96" s="14" t="s">
        <v>20</v>
      </c>
      <c r="F96" s="14" t="s">
        <v>497</v>
      </c>
      <c r="G96" s="14">
        <v>1</v>
      </c>
      <c r="H96" s="15" t="s">
        <v>502</v>
      </c>
      <c r="I96" s="15" t="s">
        <v>503</v>
      </c>
      <c r="J96" s="19"/>
      <c r="K96" s="15" t="s">
        <v>504</v>
      </c>
      <c r="L96" s="21">
        <v>26.464</v>
      </c>
      <c r="M96" s="22">
        <v>81.8</v>
      </c>
      <c r="N96" s="23">
        <v>49.08</v>
      </c>
      <c r="O96" s="23">
        <v>75.544</v>
      </c>
      <c r="P96" s="24">
        <f t="shared" si="2"/>
        <v>2</v>
      </c>
    </row>
    <row r="97" spans="1:16" s="1" customFormat="1" ht="36" customHeight="1">
      <c r="A97" s="11">
        <v>95</v>
      </c>
      <c r="B97" s="12" t="s">
        <v>505</v>
      </c>
      <c r="C97" s="13" t="s">
        <v>506</v>
      </c>
      <c r="D97" s="14" t="s">
        <v>496</v>
      </c>
      <c r="E97" s="14" t="s">
        <v>20</v>
      </c>
      <c r="F97" s="14" t="s">
        <v>497</v>
      </c>
      <c r="G97" s="14">
        <v>1</v>
      </c>
      <c r="H97" s="15" t="s">
        <v>507</v>
      </c>
      <c r="I97" s="15" t="s">
        <v>66</v>
      </c>
      <c r="J97" s="19"/>
      <c r="K97" s="15" t="s">
        <v>508</v>
      </c>
      <c r="L97" s="21">
        <v>26.112</v>
      </c>
      <c r="M97" s="22">
        <v>79.4</v>
      </c>
      <c r="N97" s="23">
        <v>47.64</v>
      </c>
      <c r="O97" s="23">
        <v>73.752</v>
      </c>
      <c r="P97" s="24">
        <f t="shared" si="2"/>
        <v>3</v>
      </c>
    </row>
    <row r="98" spans="1:16" s="1" customFormat="1" ht="36" customHeight="1">
      <c r="A98" s="11">
        <v>96</v>
      </c>
      <c r="B98" s="12" t="s">
        <v>509</v>
      </c>
      <c r="C98" s="13" t="s">
        <v>510</v>
      </c>
      <c r="D98" s="14" t="s">
        <v>511</v>
      </c>
      <c r="E98" s="14" t="s">
        <v>285</v>
      </c>
      <c r="F98" s="14" t="s">
        <v>512</v>
      </c>
      <c r="G98" s="14">
        <v>1</v>
      </c>
      <c r="H98" s="15" t="s">
        <v>513</v>
      </c>
      <c r="I98" s="15" t="s">
        <v>280</v>
      </c>
      <c r="J98" s="19"/>
      <c r="K98" s="15" t="s">
        <v>514</v>
      </c>
      <c r="L98" s="21">
        <v>25.6426666666667</v>
      </c>
      <c r="M98" s="22">
        <v>84.6</v>
      </c>
      <c r="N98" s="23">
        <v>50.76</v>
      </c>
      <c r="O98" s="23">
        <v>76.4026666666667</v>
      </c>
      <c r="P98" s="24">
        <f t="shared" si="2"/>
        <v>1</v>
      </c>
    </row>
    <row r="99" spans="1:16" s="1" customFormat="1" ht="36" customHeight="1">
      <c r="A99" s="11">
        <v>97</v>
      </c>
      <c r="B99" s="12" t="s">
        <v>515</v>
      </c>
      <c r="C99" s="13" t="s">
        <v>516</v>
      </c>
      <c r="D99" s="14" t="s">
        <v>511</v>
      </c>
      <c r="E99" s="14" t="s">
        <v>285</v>
      </c>
      <c r="F99" s="14" t="s">
        <v>512</v>
      </c>
      <c r="G99" s="14">
        <v>1</v>
      </c>
      <c r="H99" s="15" t="s">
        <v>517</v>
      </c>
      <c r="I99" s="15" t="s">
        <v>430</v>
      </c>
      <c r="J99" s="19"/>
      <c r="K99" s="15" t="s">
        <v>518</v>
      </c>
      <c r="L99" s="21">
        <v>26.7853333333333</v>
      </c>
      <c r="M99" s="22">
        <v>81.8</v>
      </c>
      <c r="N99" s="23">
        <v>49.08</v>
      </c>
      <c r="O99" s="23">
        <v>75.8653333333333</v>
      </c>
      <c r="P99" s="24">
        <f aca="true" t="shared" si="3" ref="P99:P130">SUMPRODUCT(($F$3:$F$171=F99)*($O$3:$O$171&gt;O99))+1</f>
        <v>2</v>
      </c>
    </row>
    <row r="100" spans="1:16" s="3" customFormat="1" ht="36" customHeight="1">
      <c r="A100" s="11">
        <v>98</v>
      </c>
      <c r="B100" s="12" t="s">
        <v>519</v>
      </c>
      <c r="C100" s="13" t="s">
        <v>520</v>
      </c>
      <c r="D100" s="14" t="s">
        <v>511</v>
      </c>
      <c r="E100" s="14" t="s">
        <v>285</v>
      </c>
      <c r="F100" s="14" t="s">
        <v>512</v>
      </c>
      <c r="G100" s="14">
        <v>1</v>
      </c>
      <c r="H100" s="15" t="s">
        <v>521</v>
      </c>
      <c r="I100" s="15" t="s">
        <v>522</v>
      </c>
      <c r="J100" s="19"/>
      <c r="K100" s="15" t="s">
        <v>523</v>
      </c>
      <c r="L100" s="21">
        <v>26.088</v>
      </c>
      <c r="M100" s="22">
        <v>82.8</v>
      </c>
      <c r="N100" s="23">
        <v>49.68</v>
      </c>
      <c r="O100" s="23">
        <v>75.768</v>
      </c>
      <c r="P100" s="24">
        <f t="shared" si="3"/>
        <v>3</v>
      </c>
    </row>
    <row r="101" spans="1:16" s="1" customFormat="1" ht="36" customHeight="1">
      <c r="A101" s="11">
        <v>99</v>
      </c>
      <c r="B101" s="12" t="s">
        <v>524</v>
      </c>
      <c r="C101" s="13" t="s">
        <v>525</v>
      </c>
      <c r="D101" s="14" t="s">
        <v>526</v>
      </c>
      <c r="E101" s="14" t="s">
        <v>527</v>
      </c>
      <c r="F101" s="14" t="s">
        <v>528</v>
      </c>
      <c r="G101" s="14">
        <v>1</v>
      </c>
      <c r="H101" s="15" t="s">
        <v>529</v>
      </c>
      <c r="I101" s="15" t="s">
        <v>530</v>
      </c>
      <c r="J101" s="19"/>
      <c r="K101" s="15" t="s">
        <v>531</v>
      </c>
      <c r="L101" s="21">
        <v>26.4413333333333</v>
      </c>
      <c r="M101" s="22">
        <v>85.2</v>
      </c>
      <c r="N101" s="23">
        <v>51.12</v>
      </c>
      <c r="O101" s="23">
        <v>77.5613333333333</v>
      </c>
      <c r="P101" s="24">
        <f t="shared" si="3"/>
        <v>1</v>
      </c>
    </row>
    <row r="102" spans="1:16" s="1" customFormat="1" ht="36" customHeight="1">
      <c r="A102" s="11">
        <v>100</v>
      </c>
      <c r="B102" s="12" t="s">
        <v>532</v>
      </c>
      <c r="C102" s="13" t="s">
        <v>103</v>
      </c>
      <c r="D102" s="14" t="s">
        <v>526</v>
      </c>
      <c r="E102" s="14" t="s">
        <v>527</v>
      </c>
      <c r="F102" s="14" t="s">
        <v>528</v>
      </c>
      <c r="G102" s="14">
        <v>1</v>
      </c>
      <c r="H102" s="15" t="s">
        <v>533</v>
      </c>
      <c r="I102" s="15" t="s">
        <v>534</v>
      </c>
      <c r="J102" s="19"/>
      <c r="K102" s="15" t="s">
        <v>535</v>
      </c>
      <c r="L102" s="21">
        <v>25.536</v>
      </c>
      <c r="M102" s="22">
        <v>83.2</v>
      </c>
      <c r="N102" s="23">
        <v>49.92</v>
      </c>
      <c r="O102" s="23">
        <v>75.456</v>
      </c>
      <c r="P102" s="24">
        <f t="shared" si="3"/>
        <v>2</v>
      </c>
    </row>
    <row r="103" spans="1:16" s="1" customFormat="1" ht="36" customHeight="1">
      <c r="A103" s="11">
        <v>101</v>
      </c>
      <c r="B103" s="12" t="s">
        <v>536</v>
      </c>
      <c r="C103" s="13" t="s">
        <v>537</v>
      </c>
      <c r="D103" s="14" t="s">
        <v>526</v>
      </c>
      <c r="E103" s="14" t="s">
        <v>527</v>
      </c>
      <c r="F103" s="14" t="s">
        <v>528</v>
      </c>
      <c r="G103" s="14">
        <v>1</v>
      </c>
      <c r="H103" s="15" t="s">
        <v>538</v>
      </c>
      <c r="I103" s="15" t="s">
        <v>61</v>
      </c>
      <c r="J103" s="19"/>
      <c r="K103" s="15" t="s">
        <v>539</v>
      </c>
      <c r="L103" s="21">
        <v>24.9706666666667</v>
      </c>
      <c r="M103" s="22">
        <v>74.4</v>
      </c>
      <c r="N103" s="23">
        <v>44.64</v>
      </c>
      <c r="O103" s="23">
        <v>69.6106666666667</v>
      </c>
      <c r="P103" s="24">
        <f t="shared" si="3"/>
        <v>3</v>
      </c>
    </row>
    <row r="104" spans="1:16" s="1" customFormat="1" ht="36" customHeight="1">
      <c r="A104" s="11">
        <v>102</v>
      </c>
      <c r="B104" s="12" t="s">
        <v>540</v>
      </c>
      <c r="C104" s="13" t="s">
        <v>541</v>
      </c>
      <c r="D104" s="14" t="s">
        <v>542</v>
      </c>
      <c r="E104" s="14" t="s">
        <v>543</v>
      </c>
      <c r="F104" s="14" t="s">
        <v>544</v>
      </c>
      <c r="G104" s="14">
        <v>1</v>
      </c>
      <c r="H104" s="15" t="s">
        <v>545</v>
      </c>
      <c r="I104" s="15" t="s">
        <v>522</v>
      </c>
      <c r="J104" s="19"/>
      <c r="K104" s="15" t="s">
        <v>546</v>
      </c>
      <c r="L104" s="21">
        <v>26.1706666666667</v>
      </c>
      <c r="M104" s="22">
        <v>79.4</v>
      </c>
      <c r="N104" s="23">
        <v>47.64</v>
      </c>
      <c r="O104" s="23">
        <v>73.8106666666667</v>
      </c>
      <c r="P104" s="24">
        <f t="shared" si="3"/>
        <v>1</v>
      </c>
    </row>
    <row r="105" spans="1:16" s="1" customFormat="1" ht="36" customHeight="1">
      <c r="A105" s="11">
        <v>103</v>
      </c>
      <c r="B105" s="12" t="s">
        <v>547</v>
      </c>
      <c r="C105" s="13" t="s">
        <v>548</v>
      </c>
      <c r="D105" s="14" t="s">
        <v>542</v>
      </c>
      <c r="E105" s="14" t="s">
        <v>543</v>
      </c>
      <c r="F105" s="14" t="s">
        <v>544</v>
      </c>
      <c r="G105" s="14">
        <v>1</v>
      </c>
      <c r="H105" s="15" t="s">
        <v>549</v>
      </c>
      <c r="I105" s="15" t="s">
        <v>550</v>
      </c>
      <c r="J105" s="19"/>
      <c r="K105" s="15" t="s">
        <v>551</v>
      </c>
      <c r="L105" s="21">
        <v>22.8546666666667</v>
      </c>
      <c r="M105" s="22">
        <v>73.8</v>
      </c>
      <c r="N105" s="23">
        <v>44.28</v>
      </c>
      <c r="O105" s="23">
        <v>67.1346666666667</v>
      </c>
      <c r="P105" s="24">
        <f t="shared" si="3"/>
        <v>2</v>
      </c>
    </row>
    <row r="106" spans="1:16" s="1" customFormat="1" ht="36" customHeight="1">
      <c r="A106" s="11">
        <v>104</v>
      </c>
      <c r="B106" s="12" t="s">
        <v>552</v>
      </c>
      <c r="C106" s="13" t="s">
        <v>553</v>
      </c>
      <c r="D106" s="14" t="s">
        <v>542</v>
      </c>
      <c r="E106" s="14" t="s">
        <v>543</v>
      </c>
      <c r="F106" s="14" t="s">
        <v>544</v>
      </c>
      <c r="G106" s="14">
        <v>1</v>
      </c>
      <c r="H106" s="15" t="s">
        <v>554</v>
      </c>
      <c r="I106" s="15" t="s">
        <v>555</v>
      </c>
      <c r="J106" s="19"/>
      <c r="K106" s="15" t="s">
        <v>556</v>
      </c>
      <c r="L106" s="21">
        <v>17.6586666666667</v>
      </c>
      <c r="M106" s="22">
        <v>76.2</v>
      </c>
      <c r="N106" s="23">
        <v>45.72</v>
      </c>
      <c r="O106" s="23">
        <v>63.3786666666667</v>
      </c>
      <c r="P106" s="24">
        <f t="shared" si="3"/>
        <v>3</v>
      </c>
    </row>
    <row r="107" spans="1:16" s="1" customFormat="1" ht="36" customHeight="1">
      <c r="A107" s="11">
        <v>105</v>
      </c>
      <c r="B107" s="12" t="s">
        <v>557</v>
      </c>
      <c r="C107" s="13" t="s">
        <v>558</v>
      </c>
      <c r="D107" s="14" t="s">
        <v>559</v>
      </c>
      <c r="E107" s="14" t="s">
        <v>560</v>
      </c>
      <c r="F107" s="14" t="s">
        <v>561</v>
      </c>
      <c r="G107" s="14">
        <v>1</v>
      </c>
      <c r="H107" s="15" t="s">
        <v>562</v>
      </c>
      <c r="I107" s="15" t="s">
        <v>563</v>
      </c>
      <c r="J107" s="19"/>
      <c r="K107" s="15" t="s">
        <v>564</v>
      </c>
      <c r="L107" s="21">
        <v>23.5373333333333</v>
      </c>
      <c r="M107" s="22">
        <v>77.8</v>
      </c>
      <c r="N107" s="23">
        <v>46.68</v>
      </c>
      <c r="O107" s="23">
        <v>70.2173333333333</v>
      </c>
      <c r="P107" s="24">
        <f t="shared" si="3"/>
        <v>1</v>
      </c>
    </row>
    <row r="108" spans="1:16" s="1" customFormat="1" ht="36" customHeight="1">
      <c r="A108" s="11">
        <v>106</v>
      </c>
      <c r="B108" s="12" t="s">
        <v>565</v>
      </c>
      <c r="C108" s="13" t="s">
        <v>566</v>
      </c>
      <c r="D108" s="14" t="s">
        <v>559</v>
      </c>
      <c r="E108" s="14" t="s">
        <v>560</v>
      </c>
      <c r="F108" s="14" t="s">
        <v>561</v>
      </c>
      <c r="G108" s="14">
        <v>1</v>
      </c>
      <c r="H108" s="15" t="s">
        <v>567</v>
      </c>
      <c r="I108" s="15" t="s">
        <v>568</v>
      </c>
      <c r="J108" s="19"/>
      <c r="K108" s="15" t="s">
        <v>569</v>
      </c>
      <c r="L108" s="21">
        <v>23.556</v>
      </c>
      <c r="M108" s="22">
        <v>73.6</v>
      </c>
      <c r="N108" s="23">
        <v>44.16</v>
      </c>
      <c r="O108" s="23">
        <v>67.716</v>
      </c>
      <c r="P108" s="24">
        <f t="shared" si="3"/>
        <v>2</v>
      </c>
    </row>
    <row r="109" spans="1:16" s="1" customFormat="1" ht="36" customHeight="1">
      <c r="A109" s="11">
        <v>107</v>
      </c>
      <c r="B109" s="12" t="s">
        <v>570</v>
      </c>
      <c r="C109" s="13" t="s">
        <v>571</v>
      </c>
      <c r="D109" s="14" t="s">
        <v>559</v>
      </c>
      <c r="E109" s="14" t="s">
        <v>560</v>
      </c>
      <c r="F109" s="14" t="s">
        <v>561</v>
      </c>
      <c r="G109" s="14">
        <v>1</v>
      </c>
      <c r="H109" s="15" t="s">
        <v>572</v>
      </c>
      <c r="I109" s="15" t="s">
        <v>573</v>
      </c>
      <c r="J109" s="19"/>
      <c r="K109" s="15" t="s">
        <v>574</v>
      </c>
      <c r="L109" s="21">
        <v>23.3853333333333</v>
      </c>
      <c r="M109" s="22">
        <v>72.2</v>
      </c>
      <c r="N109" s="23">
        <v>43.32</v>
      </c>
      <c r="O109" s="23">
        <v>66.7053333333333</v>
      </c>
      <c r="P109" s="24">
        <f t="shared" si="3"/>
        <v>3</v>
      </c>
    </row>
    <row r="110" spans="1:16" s="1" customFormat="1" ht="36" customHeight="1">
      <c r="A110" s="11">
        <v>108</v>
      </c>
      <c r="B110" s="12" t="s">
        <v>575</v>
      </c>
      <c r="C110" s="13" t="s">
        <v>576</v>
      </c>
      <c r="D110" s="14" t="s">
        <v>559</v>
      </c>
      <c r="E110" s="14" t="s">
        <v>577</v>
      </c>
      <c r="F110" s="14" t="s">
        <v>578</v>
      </c>
      <c r="G110" s="14">
        <v>1</v>
      </c>
      <c r="H110" s="15" t="s">
        <v>579</v>
      </c>
      <c r="I110" s="15" t="s">
        <v>580</v>
      </c>
      <c r="J110" s="19"/>
      <c r="K110" s="15" t="s">
        <v>581</v>
      </c>
      <c r="L110" s="21">
        <v>26.7706666666667</v>
      </c>
      <c r="M110" s="22">
        <v>80</v>
      </c>
      <c r="N110" s="23">
        <v>48</v>
      </c>
      <c r="O110" s="23">
        <v>74.7706666666667</v>
      </c>
      <c r="P110" s="24">
        <f t="shared" si="3"/>
        <v>1</v>
      </c>
    </row>
    <row r="111" spans="1:16" s="1" customFormat="1" ht="36" customHeight="1">
      <c r="A111" s="11">
        <v>109</v>
      </c>
      <c r="B111" s="12" t="s">
        <v>582</v>
      </c>
      <c r="C111" s="13" t="s">
        <v>583</v>
      </c>
      <c r="D111" s="14" t="s">
        <v>559</v>
      </c>
      <c r="E111" s="14" t="s">
        <v>577</v>
      </c>
      <c r="F111" s="14" t="s">
        <v>578</v>
      </c>
      <c r="G111" s="14">
        <v>1</v>
      </c>
      <c r="H111" s="15" t="s">
        <v>584</v>
      </c>
      <c r="I111" s="15" t="s">
        <v>585</v>
      </c>
      <c r="J111" s="19"/>
      <c r="K111" s="15" t="s">
        <v>586</v>
      </c>
      <c r="L111" s="21">
        <v>23.728</v>
      </c>
      <c r="M111" s="22">
        <v>74.6</v>
      </c>
      <c r="N111" s="23">
        <v>44.76</v>
      </c>
      <c r="O111" s="23">
        <v>68.488</v>
      </c>
      <c r="P111" s="24">
        <f t="shared" si="3"/>
        <v>2</v>
      </c>
    </row>
    <row r="112" spans="1:16" s="1" customFormat="1" ht="36" customHeight="1">
      <c r="A112" s="11">
        <v>110</v>
      </c>
      <c r="B112" s="12" t="s">
        <v>587</v>
      </c>
      <c r="C112" s="13" t="s">
        <v>588</v>
      </c>
      <c r="D112" s="14" t="s">
        <v>559</v>
      </c>
      <c r="E112" s="14" t="s">
        <v>577</v>
      </c>
      <c r="F112" s="14" t="s">
        <v>578</v>
      </c>
      <c r="G112" s="14">
        <v>1</v>
      </c>
      <c r="H112" s="15" t="s">
        <v>589</v>
      </c>
      <c r="I112" s="15" t="s">
        <v>590</v>
      </c>
      <c r="J112" s="19"/>
      <c r="K112" s="15" t="s">
        <v>591</v>
      </c>
      <c r="L112" s="21">
        <v>23.928</v>
      </c>
      <c r="M112" s="22">
        <v>73.8</v>
      </c>
      <c r="N112" s="23">
        <v>44.28</v>
      </c>
      <c r="O112" s="23">
        <v>68.208</v>
      </c>
      <c r="P112" s="24">
        <f t="shared" si="3"/>
        <v>3</v>
      </c>
    </row>
    <row r="113" spans="1:16" s="1" customFormat="1" ht="36" customHeight="1">
      <c r="A113" s="11">
        <v>111</v>
      </c>
      <c r="B113" s="12" t="s">
        <v>592</v>
      </c>
      <c r="C113" s="13" t="s">
        <v>593</v>
      </c>
      <c r="D113" s="14" t="s">
        <v>594</v>
      </c>
      <c r="E113" s="14" t="s">
        <v>595</v>
      </c>
      <c r="F113" s="14" t="s">
        <v>596</v>
      </c>
      <c r="G113" s="14">
        <v>1</v>
      </c>
      <c r="H113" s="15" t="s">
        <v>597</v>
      </c>
      <c r="I113" s="15" t="s">
        <v>28</v>
      </c>
      <c r="J113" s="19"/>
      <c r="K113" s="15" t="s">
        <v>598</v>
      </c>
      <c r="L113" s="21">
        <v>26.7826666666667</v>
      </c>
      <c r="M113" s="22">
        <v>81.6</v>
      </c>
      <c r="N113" s="23">
        <v>48.96</v>
      </c>
      <c r="O113" s="23">
        <v>75.7426666666667</v>
      </c>
      <c r="P113" s="24">
        <f t="shared" si="3"/>
        <v>1</v>
      </c>
    </row>
    <row r="114" spans="1:16" s="1" customFormat="1" ht="36" customHeight="1">
      <c r="A114" s="11">
        <v>112</v>
      </c>
      <c r="B114" s="12" t="s">
        <v>599</v>
      </c>
      <c r="C114" s="13" t="s">
        <v>600</v>
      </c>
      <c r="D114" s="14" t="s">
        <v>594</v>
      </c>
      <c r="E114" s="14" t="s">
        <v>595</v>
      </c>
      <c r="F114" s="14" t="s">
        <v>596</v>
      </c>
      <c r="G114" s="14">
        <v>1</v>
      </c>
      <c r="H114" s="15" t="s">
        <v>601</v>
      </c>
      <c r="I114" s="15" t="s">
        <v>602</v>
      </c>
      <c r="J114" s="19"/>
      <c r="K114" s="15" t="s">
        <v>603</v>
      </c>
      <c r="L114" s="21">
        <v>26.2173333333333</v>
      </c>
      <c r="M114" s="22">
        <v>82.4</v>
      </c>
      <c r="N114" s="23">
        <v>49.44</v>
      </c>
      <c r="O114" s="23">
        <v>75.6573333333333</v>
      </c>
      <c r="P114" s="24">
        <f t="shared" si="3"/>
        <v>2</v>
      </c>
    </row>
    <row r="115" spans="1:16" s="1" customFormat="1" ht="36" customHeight="1">
      <c r="A115" s="11">
        <v>113</v>
      </c>
      <c r="B115" s="12" t="s">
        <v>604</v>
      </c>
      <c r="C115" s="13" t="s">
        <v>605</v>
      </c>
      <c r="D115" s="14" t="s">
        <v>594</v>
      </c>
      <c r="E115" s="14" t="s">
        <v>595</v>
      </c>
      <c r="F115" s="14" t="s">
        <v>596</v>
      </c>
      <c r="G115" s="14">
        <v>1</v>
      </c>
      <c r="H115" s="15" t="s">
        <v>606</v>
      </c>
      <c r="I115" s="15" t="s">
        <v>43</v>
      </c>
      <c r="J115" s="19"/>
      <c r="K115" s="15" t="s">
        <v>607</v>
      </c>
      <c r="L115" s="21">
        <v>25.044</v>
      </c>
      <c r="M115" s="22">
        <v>82.6</v>
      </c>
      <c r="N115" s="23">
        <v>49.56</v>
      </c>
      <c r="O115" s="23">
        <v>74.604</v>
      </c>
      <c r="P115" s="24">
        <f t="shared" si="3"/>
        <v>3</v>
      </c>
    </row>
    <row r="116" spans="1:16" s="1" customFormat="1" ht="36" customHeight="1">
      <c r="A116" s="11">
        <v>114</v>
      </c>
      <c r="B116" s="12" t="s">
        <v>608</v>
      </c>
      <c r="C116" s="13" t="s">
        <v>609</v>
      </c>
      <c r="D116" s="14" t="s">
        <v>594</v>
      </c>
      <c r="E116" s="14" t="s">
        <v>543</v>
      </c>
      <c r="F116" s="14" t="s">
        <v>610</v>
      </c>
      <c r="G116" s="14">
        <v>1</v>
      </c>
      <c r="H116" s="15" t="s">
        <v>611</v>
      </c>
      <c r="I116" s="15" t="s">
        <v>259</v>
      </c>
      <c r="J116" s="19"/>
      <c r="K116" s="15" t="s">
        <v>308</v>
      </c>
      <c r="L116" s="21">
        <v>27.3466666666667</v>
      </c>
      <c r="M116" s="22">
        <v>78.8</v>
      </c>
      <c r="N116" s="23">
        <v>47.28</v>
      </c>
      <c r="O116" s="23">
        <v>74.6266666666667</v>
      </c>
      <c r="P116" s="24">
        <f t="shared" si="3"/>
        <v>1</v>
      </c>
    </row>
    <row r="117" spans="1:16" s="1" customFormat="1" ht="36" customHeight="1">
      <c r="A117" s="11">
        <v>115</v>
      </c>
      <c r="B117" s="12" t="s">
        <v>612</v>
      </c>
      <c r="C117" s="13" t="s">
        <v>613</v>
      </c>
      <c r="D117" s="14" t="s">
        <v>594</v>
      </c>
      <c r="E117" s="14" t="s">
        <v>543</v>
      </c>
      <c r="F117" s="14" t="s">
        <v>610</v>
      </c>
      <c r="G117" s="14">
        <v>1</v>
      </c>
      <c r="H117" s="15" t="s">
        <v>614</v>
      </c>
      <c r="I117" s="15" t="s">
        <v>615</v>
      </c>
      <c r="J117" s="19"/>
      <c r="K117" s="15" t="s">
        <v>616</v>
      </c>
      <c r="L117" s="21">
        <v>27.12</v>
      </c>
      <c r="M117" s="22">
        <v>0</v>
      </c>
      <c r="N117" s="23">
        <v>0</v>
      </c>
      <c r="O117" s="23">
        <v>27.12</v>
      </c>
      <c r="P117" s="24">
        <f t="shared" si="3"/>
        <v>2</v>
      </c>
    </row>
    <row r="118" spans="1:16" s="1" customFormat="1" ht="36" customHeight="1">
      <c r="A118" s="11">
        <v>116</v>
      </c>
      <c r="B118" s="12" t="s">
        <v>617</v>
      </c>
      <c r="C118" s="13" t="s">
        <v>306</v>
      </c>
      <c r="D118" s="14" t="s">
        <v>594</v>
      </c>
      <c r="E118" s="14" t="s">
        <v>543</v>
      </c>
      <c r="F118" s="14" t="s">
        <v>610</v>
      </c>
      <c r="G118" s="14">
        <v>1</v>
      </c>
      <c r="H118" s="15" t="s">
        <v>618</v>
      </c>
      <c r="I118" s="15" t="s">
        <v>270</v>
      </c>
      <c r="J118" s="19"/>
      <c r="K118" s="15" t="s">
        <v>619</v>
      </c>
      <c r="L118" s="21">
        <v>26.8226666666667</v>
      </c>
      <c r="M118" s="22">
        <v>0</v>
      </c>
      <c r="N118" s="23">
        <v>0</v>
      </c>
      <c r="O118" s="23">
        <v>26.8226666666667</v>
      </c>
      <c r="P118" s="24">
        <f t="shared" si="3"/>
        <v>3</v>
      </c>
    </row>
    <row r="119" spans="1:16" s="1" customFormat="1" ht="36" customHeight="1">
      <c r="A119" s="11">
        <v>117</v>
      </c>
      <c r="B119" s="12" t="s">
        <v>620</v>
      </c>
      <c r="C119" s="13" t="s">
        <v>621</v>
      </c>
      <c r="D119" s="14" t="s">
        <v>622</v>
      </c>
      <c r="E119" s="14" t="s">
        <v>71</v>
      </c>
      <c r="F119" s="14" t="s">
        <v>623</v>
      </c>
      <c r="G119" s="14">
        <v>1</v>
      </c>
      <c r="H119" s="15" t="s">
        <v>624</v>
      </c>
      <c r="I119" s="15" t="s">
        <v>625</v>
      </c>
      <c r="J119" s="19"/>
      <c r="K119" s="15" t="s">
        <v>626</v>
      </c>
      <c r="L119" s="21">
        <v>26.2026666666667</v>
      </c>
      <c r="M119" s="22">
        <v>84.4</v>
      </c>
      <c r="N119" s="23">
        <v>50.64</v>
      </c>
      <c r="O119" s="23">
        <v>76.8426666666667</v>
      </c>
      <c r="P119" s="24">
        <f t="shared" si="3"/>
        <v>1</v>
      </c>
    </row>
    <row r="120" spans="1:16" s="1" customFormat="1" ht="36" customHeight="1">
      <c r="A120" s="11">
        <v>118</v>
      </c>
      <c r="B120" s="12" t="s">
        <v>627</v>
      </c>
      <c r="C120" s="13" t="s">
        <v>628</v>
      </c>
      <c r="D120" s="14" t="s">
        <v>622</v>
      </c>
      <c r="E120" s="14" t="s">
        <v>71</v>
      </c>
      <c r="F120" s="14" t="s">
        <v>623</v>
      </c>
      <c r="G120" s="14">
        <v>1</v>
      </c>
      <c r="H120" s="15" t="s">
        <v>629</v>
      </c>
      <c r="I120" s="15" t="s">
        <v>630</v>
      </c>
      <c r="J120" s="19"/>
      <c r="K120" s="15" t="s">
        <v>631</v>
      </c>
      <c r="L120" s="21">
        <v>21.7106666666667</v>
      </c>
      <c r="M120" s="22">
        <v>85.6</v>
      </c>
      <c r="N120" s="23">
        <v>51.36</v>
      </c>
      <c r="O120" s="23">
        <v>73.0706666666667</v>
      </c>
      <c r="P120" s="24">
        <f t="shared" si="3"/>
        <v>2</v>
      </c>
    </row>
    <row r="121" spans="1:16" s="1" customFormat="1" ht="36" customHeight="1">
      <c r="A121" s="11">
        <v>119</v>
      </c>
      <c r="B121" s="12" t="s">
        <v>632</v>
      </c>
      <c r="C121" s="13" t="s">
        <v>633</v>
      </c>
      <c r="D121" s="14" t="s">
        <v>622</v>
      </c>
      <c r="E121" s="14" t="s">
        <v>71</v>
      </c>
      <c r="F121" s="14" t="s">
        <v>623</v>
      </c>
      <c r="G121" s="14">
        <v>1</v>
      </c>
      <c r="H121" s="15" t="s">
        <v>634</v>
      </c>
      <c r="I121" s="15" t="s">
        <v>635</v>
      </c>
      <c r="J121" s="19"/>
      <c r="K121" s="15" t="s">
        <v>636</v>
      </c>
      <c r="L121" s="21">
        <v>25.8306666666667</v>
      </c>
      <c r="M121" s="22">
        <v>0</v>
      </c>
      <c r="N121" s="23">
        <v>0</v>
      </c>
      <c r="O121" s="23">
        <v>25.8306666666667</v>
      </c>
      <c r="P121" s="24">
        <f t="shared" si="3"/>
        <v>3</v>
      </c>
    </row>
    <row r="122" spans="1:16" s="1" customFormat="1" ht="36" customHeight="1">
      <c r="A122" s="11">
        <v>120</v>
      </c>
      <c r="B122" s="12" t="s">
        <v>637</v>
      </c>
      <c r="C122" s="13" t="s">
        <v>103</v>
      </c>
      <c r="D122" s="14" t="s">
        <v>622</v>
      </c>
      <c r="E122" s="14" t="s">
        <v>88</v>
      </c>
      <c r="F122" s="14" t="s">
        <v>638</v>
      </c>
      <c r="G122" s="14">
        <v>1</v>
      </c>
      <c r="H122" s="15" t="s">
        <v>639</v>
      </c>
      <c r="I122" s="15" t="s">
        <v>640</v>
      </c>
      <c r="J122" s="19"/>
      <c r="K122" s="15" t="s">
        <v>641</v>
      </c>
      <c r="L122" s="21">
        <v>28.048</v>
      </c>
      <c r="M122" s="22">
        <v>83.6</v>
      </c>
      <c r="N122" s="23">
        <v>50.16</v>
      </c>
      <c r="O122" s="23">
        <v>78.208</v>
      </c>
      <c r="P122" s="24">
        <f t="shared" si="3"/>
        <v>1</v>
      </c>
    </row>
    <row r="123" spans="1:16" s="1" customFormat="1" ht="36" customHeight="1">
      <c r="A123" s="11">
        <v>121</v>
      </c>
      <c r="B123" s="12" t="s">
        <v>642</v>
      </c>
      <c r="C123" s="13" t="s">
        <v>643</v>
      </c>
      <c r="D123" s="14" t="s">
        <v>622</v>
      </c>
      <c r="E123" s="14" t="s">
        <v>88</v>
      </c>
      <c r="F123" s="14" t="s">
        <v>638</v>
      </c>
      <c r="G123" s="14">
        <v>1</v>
      </c>
      <c r="H123" s="15" t="s">
        <v>644</v>
      </c>
      <c r="I123" s="15" t="s">
        <v>323</v>
      </c>
      <c r="J123" s="19"/>
      <c r="K123" s="15" t="s">
        <v>645</v>
      </c>
      <c r="L123" s="21">
        <v>25.9053333333333</v>
      </c>
      <c r="M123" s="22">
        <v>83.8</v>
      </c>
      <c r="N123" s="23">
        <v>50.28</v>
      </c>
      <c r="O123" s="23">
        <v>76.1853333333333</v>
      </c>
      <c r="P123" s="24">
        <f t="shared" si="3"/>
        <v>2</v>
      </c>
    </row>
    <row r="124" spans="1:16" s="1" customFormat="1" ht="36" customHeight="1">
      <c r="A124" s="11">
        <v>122</v>
      </c>
      <c r="B124" s="12" t="s">
        <v>646</v>
      </c>
      <c r="C124" s="13" t="s">
        <v>647</v>
      </c>
      <c r="D124" s="14" t="s">
        <v>622</v>
      </c>
      <c r="E124" s="14" t="s">
        <v>88</v>
      </c>
      <c r="F124" s="14" t="s">
        <v>638</v>
      </c>
      <c r="G124" s="14">
        <v>1</v>
      </c>
      <c r="H124" s="15" t="s">
        <v>648</v>
      </c>
      <c r="I124" s="15" t="s">
        <v>233</v>
      </c>
      <c r="J124" s="19"/>
      <c r="K124" s="15" t="s">
        <v>649</v>
      </c>
      <c r="L124" s="21">
        <v>25.4066666666667</v>
      </c>
      <c r="M124" s="22">
        <v>82.2</v>
      </c>
      <c r="N124" s="23">
        <v>49.32</v>
      </c>
      <c r="O124" s="23">
        <v>74.7266666666667</v>
      </c>
      <c r="P124" s="24">
        <f t="shared" si="3"/>
        <v>3</v>
      </c>
    </row>
    <row r="125" spans="1:16" s="1" customFormat="1" ht="36" customHeight="1">
      <c r="A125" s="11">
        <v>123</v>
      </c>
      <c r="B125" s="12" t="s">
        <v>650</v>
      </c>
      <c r="C125" s="13" t="s">
        <v>651</v>
      </c>
      <c r="D125" s="14" t="s">
        <v>622</v>
      </c>
      <c r="E125" s="14" t="s">
        <v>652</v>
      </c>
      <c r="F125" s="14" t="s">
        <v>653</v>
      </c>
      <c r="G125" s="14">
        <v>1</v>
      </c>
      <c r="H125" s="15" t="s">
        <v>654</v>
      </c>
      <c r="I125" s="15" t="s">
        <v>56</v>
      </c>
      <c r="J125" s="19"/>
      <c r="K125" s="15" t="s">
        <v>655</v>
      </c>
      <c r="L125" s="21">
        <v>27.708</v>
      </c>
      <c r="M125" s="22">
        <v>81.8</v>
      </c>
      <c r="N125" s="23">
        <v>49.08</v>
      </c>
      <c r="O125" s="23">
        <v>76.788</v>
      </c>
      <c r="P125" s="24">
        <f t="shared" si="3"/>
        <v>1</v>
      </c>
    </row>
    <row r="126" spans="1:16" s="1" customFormat="1" ht="36" customHeight="1">
      <c r="A126" s="11">
        <v>124</v>
      </c>
      <c r="B126" s="12" t="s">
        <v>656</v>
      </c>
      <c r="C126" s="13" t="s">
        <v>657</v>
      </c>
      <c r="D126" s="14" t="s">
        <v>622</v>
      </c>
      <c r="E126" s="14" t="s">
        <v>652</v>
      </c>
      <c r="F126" s="14" t="s">
        <v>653</v>
      </c>
      <c r="G126" s="14">
        <v>1</v>
      </c>
      <c r="H126" s="15" t="s">
        <v>658</v>
      </c>
      <c r="I126" s="15" t="s">
        <v>84</v>
      </c>
      <c r="J126" s="19"/>
      <c r="K126" s="15" t="s">
        <v>659</v>
      </c>
      <c r="L126" s="21">
        <v>26.2813333333333</v>
      </c>
      <c r="M126" s="22">
        <v>81.8</v>
      </c>
      <c r="N126" s="23">
        <v>49.08</v>
      </c>
      <c r="O126" s="23">
        <v>75.3613333333333</v>
      </c>
      <c r="P126" s="24">
        <f t="shared" si="3"/>
        <v>2</v>
      </c>
    </row>
    <row r="127" spans="1:16" s="1" customFormat="1" ht="36" customHeight="1">
      <c r="A127" s="11">
        <v>125</v>
      </c>
      <c r="B127" s="12" t="s">
        <v>660</v>
      </c>
      <c r="C127" s="13" t="s">
        <v>661</v>
      </c>
      <c r="D127" s="14" t="s">
        <v>622</v>
      </c>
      <c r="E127" s="14" t="s">
        <v>652</v>
      </c>
      <c r="F127" s="14" t="s">
        <v>653</v>
      </c>
      <c r="G127" s="14">
        <v>1</v>
      </c>
      <c r="H127" s="15" t="s">
        <v>662</v>
      </c>
      <c r="I127" s="15" t="s">
        <v>323</v>
      </c>
      <c r="J127" s="19"/>
      <c r="K127" s="15" t="s">
        <v>663</v>
      </c>
      <c r="L127" s="21">
        <v>26.864</v>
      </c>
      <c r="M127" s="22">
        <v>80</v>
      </c>
      <c r="N127" s="23">
        <v>48</v>
      </c>
      <c r="O127" s="23">
        <v>74.864</v>
      </c>
      <c r="P127" s="24">
        <f t="shared" si="3"/>
        <v>3</v>
      </c>
    </row>
    <row r="128" spans="1:16" s="1" customFormat="1" ht="36" customHeight="1">
      <c r="A128" s="11">
        <v>126</v>
      </c>
      <c r="B128" s="12" t="s">
        <v>664</v>
      </c>
      <c r="C128" s="13" t="s">
        <v>665</v>
      </c>
      <c r="D128" s="14" t="s">
        <v>622</v>
      </c>
      <c r="E128" s="14" t="s">
        <v>666</v>
      </c>
      <c r="F128" s="14" t="s">
        <v>667</v>
      </c>
      <c r="G128" s="14">
        <v>1</v>
      </c>
      <c r="H128" s="15" t="s">
        <v>668</v>
      </c>
      <c r="I128" s="15" t="s">
        <v>349</v>
      </c>
      <c r="J128" s="19"/>
      <c r="K128" s="15" t="s">
        <v>669</v>
      </c>
      <c r="L128" s="21">
        <v>27.16</v>
      </c>
      <c r="M128" s="22">
        <v>81.2</v>
      </c>
      <c r="N128" s="23">
        <v>48.72</v>
      </c>
      <c r="O128" s="23">
        <v>75.88</v>
      </c>
      <c r="P128" s="24">
        <f t="shared" si="3"/>
        <v>1</v>
      </c>
    </row>
    <row r="129" spans="1:16" s="1" customFormat="1" ht="36" customHeight="1">
      <c r="A129" s="11">
        <v>127</v>
      </c>
      <c r="B129" s="12" t="s">
        <v>670</v>
      </c>
      <c r="C129" s="13" t="s">
        <v>671</v>
      </c>
      <c r="D129" s="14" t="s">
        <v>622</v>
      </c>
      <c r="E129" s="14" t="s">
        <v>666</v>
      </c>
      <c r="F129" s="14" t="s">
        <v>667</v>
      </c>
      <c r="G129" s="14">
        <v>1</v>
      </c>
      <c r="H129" s="15" t="s">
        <v>672</v>
      </c>
      <c r="I129" s="15" t="s">
        <v>522</v>
      </c>
      <c r="J129" s="19"/>
      <c r="K129" s="15" t="s">
        <v>673</v>
      </c>
      <c r="L129" s="21">
        <v>26.6013333333333</v>
      </c>
      <c r="M129" s="22">
        <v>81.2</v>
      </c>
      <c r="N129" s="23">
        <v>48.72</v>
      </c>
      <c r="O129" s="23">
        <v>75.3213333333333</v>
      </c>
      <c r="P129" s="24">
        <f t="shared" si="3"/>
        <v>2</v>
      </c>
    </row>
    <row r="130" spans="1:16" s="1" customFormat="1" ht="36" customHeight="1">
      <c r="A130" s="11">
        <v>128</v>
      </c>
      <c r="B130" s="12" t="s">
        <v>674</v>
      </c>
      <c r="C130" s="13" t="s">
        <v>675</v>
      </c>
      <c r="D130" s="14" t="s">
        <v>622</v>
      </c>
      <c r="E130" s="14" t="s">
        <v>666</v>
      </c>
      <c r="F130" s="14" t="s">
        <v>667</v>
      </c>
      <c r="G130" s="14">
        <v>1</v>
      </c>
      <c r="H130" s="15" t="s">
        <v>676</v>
      </c>
      <c r="I130" s="15" t="s">
        <v>677</v>
      </c>
      <c r="J130" s="19"/>
      <c r="K130" s="15" t="s">
        <v>678</v>
      </c>
      <c r="L130" s="21">
        <v>24.44</v>
      </c>
      <c r="M130" s="22">
        <v>84.6</v>
      </c>
      <c r="N130" s="23">
        <v>50.76</v>
      </c>
      <c r="O130" s="23">
        <v>75.2</v>
      </c>
      <c r="P130" s="24">
        <f t="shared" si="3"/>
        <v>3</v>
      </c>
    </row>
    <row r="131" spans="1:16" s="1" customFormat="1" ht="36" customHeight="1">
      <c r="A131" s="11">
        <v>129</v>
      </c>
      <c r="B131" s="12" t="s">
        <v>679</v>
      </c>
      <c r="C131" s="13" t="s">
        <v>680</v>
      </c>
      <c r="D131" s="14" t="s">
        <v>681</v>
      </c>
      <c r="E131" s="14" t="s">
        <v>682</v>
      </c>
      <c r="F131" s="14" t="s">
        <v>683</v>
      </c>
      <c r="G131" s="14">
        <v>1</v>
      </c>
      <c r="H131" s="15" t="s">
        <v>684</v>
      </c>
      <c r="I131" s="15" t="s">
        <v>243</v>
      </c>
      <c r="J131" s="19"/>
      <c r="K131" s="15" t="s">
        <v>685</v>
      </c>
      <c r="L131" s="21">
        <v>26.4346666666667</v>
      </c>
      <c r="M131" s="22">
        <v>89</v>
      </c>
      <c r="N131" s="23">
        <v>53.4</v>
      </c>
      <c r="O131" s="23">
        <v>79.8346666666667</v>
      </c>
      <c r="P131" s="24">
        <f aca="true" t="shared" si="4" ref="P131:P171">SUMPRODUCT(($F$3:$F$171=F131)*($O$3:$O$171&gt;O131))+1</f>
        <v>1</v>
      </c>
    </row>
    <row r="132" spans="1:16" s="1" customFormat="1" ht="36" customHeight="1">
      <c r="A132" s="11">
        <v>130</v>
      </c>
      <c r="B132" s="12" t="s">
        <v>686</v>
      </c>
      <c r="C132" s="13" t="s">
        <v>687</v>
      </c>
      <c r="D132" s="14" t="s">
        <v>681</v>
      </c>
      <c r="E132" s="14" t="s">
        <v>682</v>
      </c>
      <c r="F132" s="14" t="s">
        <v>683</v>
      </c>
      <c r="G132" s="14">
        <v>1</v>
      </c>
      <c r="H132" s="15" t="s">
        <v>296</v>
      </c>
      <c r="I132" s="15" t="s">
        <v>275</v>
      </c>
      <c r="J132" s="19"/>
      <c r="K132" s="15" t="s">
        <v>688</v>
      </c>
      <c r="L132" s="21">
        <v>26.5</v>
      </c>
      <c r="M132" s="22">
        <v>87.6</v>
      </c>
      <c r="N132" s="23">
        <v>52.56</v>
      </c>
      <c r="O132" s="23">
        <v>79.06</v>
      </c>
      <c r="P132" s="24">
        <f t="shared" si="4"/>
        <v>2</v>
      </c>
    </row>
    <row r="133" spans="1:16" s="3" customFormat="1" ht="36" customHeight="1">
      <c r="A133" s="11">
        <v>131</v>
      </c>
      <c r="B133" s="12" t="s">
        <v>689</v>
      </c>
      <c r="C133" s="13" t="s">
        <v>690</v>
      </c>
      <c r="D133" s="14" t="s">
        <v>681</v>
      </c>
      <c r="E133" s="14" t="s">
        <v>682</v>
      </c>
      <c r="F133" s="14" t="s">
        <v>683</v>
      </c>
      <c r="G133" s="14">
        <v>1</v>
      </c>
      <c r="H133" s="15" t="s">
        <v>691</v>
      </c>
      <c r="I133" s="15" t="s">
        <v>112</v>
      </c>
      <c r="J133" s="19"/>
      <c r="K133" s="15" t="s">
        <v>692</v>
      </c>
      <c r="L133" s="21">
        <v>27.66</v>
      </c>
      <c r="M133" s="22">
        <v>81.92</v>
      </c>
      <c r="N133" s="23">
        <v>49.152</v>
      </c>
      <c r="O133" s="23">
        <v>76.812</v>
      </c>
      <c r="P133" s="24">
        <f t="shared" si="4"/>
        <v>3</v>
      </c>
    </row>
    <row r="134" spans="1:16" s="2" customFormat="1" ht="36" customHeight="1">
      <c r="A134" s="11">
        <v>132</v>
      </c>
      <c r="B134" s="12" t="s">
        <v>693</v>
      </c>
      <c r="C134" s="13" t="s">
        <v>694</v>
      </c>
      <c r="D134" s="14" t="s">
        <v>681</v>
      </c>
      <c r="E134" s="14" t="s">
        <v>695</v>
      </c>
      <c r="F134" s="14" t="s">
        <v>696</v>
      </c>
      <c r="G134" s="14">
        <v>1</v>
      </c>
      <c r="H134" s="15" t="s">
        <v>697</v>
      </c>
      <c r="I134" s="15" t="s">
        <v>698</v>
      </c>
      <c r="J134" s="19">
        <v>5</v>
      </c>
      <c r="K134" s="15" t="s">
        <v>699</v>
      </c>
      <c r="L134" s="21">
        <v>29.296</v>
      </c>
      <c r="M134" s="22">
        <v>84.8</v>
      </c>
      <c r="N134" s="23">
        <v>50.88</v>
      </c>
      <c r="O134" s="23">
        <v>80.176</v>
      </c>
      <c r="P134" s="24">
        <f t="shared" si="4"/>
        <v>1</v>
      </c>
    </row>
    <row r="135" spans="1:16" s="2" customFormat="1" ht="36" customHeight="1">
      <c r="A135" s="11">
        <v>133</v>
      </c>
      <c r="B135" s="12" t="s">
        <v>700</v>
      </c>
      <c r="C135" s="13" t="s">
        <v>701</v>
      </c>
      <c r="D135" s="14" t="s">
        <v>681</v>
      </c>
      <c r="E135" s="14" t="s">
        <v>695</v>
      </c>
      <c r="F135" s="14" t="s">
        <v>696</v>
      </c>
      <c r="G135" s="14">
        <v>1</v>
      </c>
      <c r="H135" s="15" t="s">
        <v>702</v>
      </c>
      <c r="I135" s="15" t="s">
        <v>157</v>
      </c>
      <c r="J135" s="19">
        <v>5</v>
      </c>
      <c r="K135" s="15" t="s">
        <v>703</v>
      </c>
      <c r="L135" s="21">
        <v>26.624</v>
      </c>
      <c r="M135" s="22">
        <v>82.5</v>
      </c>
      <c r="N135" s="23">
        <v>49.5</v>
      </c>
      <c r="O135" s="23">
        <v>76.124</v>
      </c>
      <c r="P135" s="24">
        <f t="shared" si="4"/>
        <v>2</v>
      </c>
    </row>
    <row r="136" spans="1:16" s="1" customFormat="1" ht="36" customHeight="1">
      <c r="A136" s="11">
        <v>134</v>
      </c>
      <c r="B136" s="12" t="s">
        <v>704</v>
      </c>
      <c r="C136" s="13" t="s">
        <v>705</v>
      </c>
      <c r="D136" s="14" t="s">
        <v>681</v>
      </c>
      <c r="E136" s="14" t="s">
        <v>695</v>
      </c>
      <c r="F136" s="14" t="s">
        <v>696</v>
      </c>
      <c r="G136" s="14">
        <v>1</v>
      </c>
      <c r="H136" s="15" t="s">
        <v>706</v>
      </c>
      <c r="I136" s="15" t="s">
        <v>23</v>
      </c>
      <c r="J136" s="19"/>
      <c r="K136" s="15" t="s">
        <v>707</v>
      </c>
      <c r="L136" s="21">
        <v>26.5053333333333</v>
      </c>
      <c r="M136" s="22">
        <v>81.74</v>
      </c>
      <c r="N136" s="23">
        <v>49.044</v>
      </c>
      <c r="O136" s="23">
        <v>75.5493333333333</v>
      </c>
      <c r="P136" s="24">
        <f t="shared" si="4"/>
        <v>3</v>
      </c>
    </row>
    <row r="137" spans="1:16" s="1" customFormat="1" ht="36" customHeight="1">
      <c r="A137" s="11">
        <v>135</v>
      </c>
      <c r="B137" s="12" t="s">
        <v>708</v>
      </c>
      <c r="C137" s="13" t="s">
        <v>103</v>
      </c>
      <c r="D137" s="14" t="s">
        <v>709</v>
      </c>
      <c r="E137" s="14" t="s">
        <v>20</v>
      </c>
      <c r="F137" s="14" t="s">
        <v>710</v>
      </c>
      <c r="G137" s="14">
        <v>1</v>
      </c>
      <c r="H137" s="15" t="s">
        <v>711</v>
      </c>
      <c r="I137" s="15" t="s">
        <v>712</v>
      </c>
      <c r="J137" s="19"/>
      <c r="K137" s="15" t="s">
        <v>713</v>
      </c>
      <c r="L137" s="21">
        <v>29.684</v>
      </c>
      <c r="M137" s="22">
        <v>83.4</v>
      </c>
      <c r="N137" s="23">
        <v>50.04</v>
      </c>
      <c r="O137" s="23">
        <v>79.724</v>
      </c>
      <c r="P137" s="24">
        <f t="shared" si="4"/>
        <v>1</v>
      </c>
    </row>
    <row r="138" spans="1:16" s="1" customFormat="1" ht="36" customHeight="1">
      <c r="A138" s="11">
        <v>136</v>
      </c>
      <c r="B138" s="12" t="s">
        <v>714</v>
      </c>
      <c r="C138" s="13" t="s">
        <v>715</v>
      </c>
      <c r="D138" s="14" t="s">
        <v>709</v>
      </c>
      <c r="E138" s="14" t="s">
        <v>20</v>
      </c>
      <c r="F138" s="14" t="s">
        <v>710</v>
      </c>
      <c r="G138" s="14">
        <v>1</v>
      </c>
      <c r="H138" s="15" t="s">
        <v>716</v>
      </c>
      <c r="I138" s="15" t="s">
        <v>233</v>
      </c>
      <c r="J138" s="19"/>
      <c r="K138" s="15" t="s">
        <v>717</v>
      </c>
      <c r="L138" s="21">
        <v>26.3053333333333</v>
      </c>
      <c r="M138" s="22">
        <v>80</v>
      </c>
      <c r="N138" s="23">
        <v>48</v>
      </c>
      <c r="O138" s="23">
        <v>74.3053333333333</v>
      </c>
      <c r="P138" s="24">
        <f t="shared" si="4"/>
        <v>2</v>
      </c>
    </row>
    <row r="139" spans="1:16" s="1" customFormat="1" ht="36" customHeight="1">
      <c r="A139" s="11">
        <v>137</v>
      </c>
      <c r="B139" s="12" t="s">
        <v>718</v>
      </c>
      <c r="C139" s="13" t="s">
        <v>719</v>
      </c>
      <c r="D139" s="14" t="s">
        <v>709</v>
      </c>
      <c r="E139" s="14" t="s">
        <v>20</v>
      </c>
      <c r="F139" s="14" t="s">
        <v>710</v>
      </c>
      <c r="G139" s="14">
        <v>1</v>
      </c>
      <c r="H139" s="15" t="s">
        <v>720</v>
      </c>
      <c r="I139" s="15" t="s">
        <v>363</v>
      </c>
      <c r="J139" s="19"/>
      <c r="K139" s="15" t="s">
        <v>721</v>
      </c>
      <c r="L139" s="21">
        <v>27.332</v>
      </c>
      <c r="M139" s="22">
        <v>0</v>
      </c>
      <c r="N139" s="23">
        <v>0</v>
      </c>
      <c r="O139" s="23">
        <v>27.332</v>
      </c>
      <c r="P139" s="24">
        <f t="shared" si="4"/>
        <v>3</v>
      </c>
    </row>
    <row r="140" spans="1:16" s="1" customFormat="1" ht="36" customHeight="1">
      <c r="A140" s="11">
        <v>138</v>
      </c>
      <c r="B140" s="12" t="s">
        <v>722</v>
      </c>
      <c r="C140" s="13" t="s">
        <v>723</v>
      </c>
      <c r="D140" s="14" t="s">
        <v>724</v>
      </c>
      <c r="E140" s="14" t="s">
        <v>20</v>
      </c>
      <c r="F140" s="14" t="s">
        <v>725</v>
      </c>
      <c r="G140" s="14">
        <v>1</v>
      </c>
      <c r="H140" s="15" t="s">
        <v>222</v>
      </c>
      <c r="I140" s="15" t="s">
        <v>635</v>
      </c>
      <c r="J140" s="19"/>
      <c r="K140" s="15" t="s">
        <v>726</v>
      </c>
      <c r="L140" s="21">
        <v>26.952</v>
      </c>
      <c r="M140" s="22">
        <v>77.2</v>
      </c>
      <c r="N140" s="23">
        <v>46.32</v>
      </c>
      <c r="O140" s="23">
        <v>73.272</v>
      </c>
      <c r="P140" s="24">
        <f t="shared" si="4"/>
        <v>1</v>
      </c>
    </row>
    <row r="141" spans="1:16" s="1" customFormat="1" ht="36" customHeight="1">
      <c r="A141" s="11">
        <v>139</v>
      </c>
      <c r="B141" s="12" t="s">
        <v>727</v>
      </c>
      <c r="C141" s="13" t="s">
        <v>728</v>
      </c>
      <c r="D141" s="14" t="s">
        <v>724</v>
      </c>
      <c r="E141" s="14" t="s">
        <v>20</v>
      </c>
      <c r="F141" s="14" t="s">
        <v>725</v>
      </c>
      <c r="G141" s="14">
        <v>1</v>
      </c>
      <c r="H141" s="15" t="s">
        <v>348</v>
      </c>
      <c r="I141" s="15" t="s">
        <v>729</v>
      </c>
      <c r="J141" s="19"/>
      <c r="K141" s="15" t="s">
        <v>730</v>
      </c>
      <c r="L141" s="21">
        <v>25.1346666666667</v>
      </c>
      <c r="M141" s="22">
        <v>76.6</v>
      </c>
      <c r="N141" s="23">
        <v>45.96</v>
      </c>
      <c r="O141" s="23">
        <v>71.0946666666667</v>
      </c>
      <c r="P141" s="24">
        <f t="shared" si="4"/>
        <v>2</v>
      </c>
    </row>
    <row r="142" spans="1:16" s="1" customFormat="1" ht="36" customHeight="1">
      <c r="A142" s="11">
        <v>140</v>
      </c>
      <c r="B142" s="12" t="s">
        <v>731</v>
      </c>
      <c r="C142" s="13" t="s">
        <v>732</v>
      </c>
      <c r="D142" s="14" t="s">
        <v>724</v>
      </c>
      <c r="E142" s="14" t="s">
        <v>20</v>
      </c>
      <c r="F142" s="14" t="s">
        <v>725</v>
      </c>
      <c r="G142" s="14">
        <v>1</v>
      </c>
      <c r="H142" s="15" t="s">
        <v>733</v>
      </c>
      <c r="I142" s="15" t="s">
        <v>734</v>
      </c>
      <c r="J142" s="19"/>
      <c r="K142" s="15" t="s">
        <v>735</v>
      </c>
      <c r="L142" s="21">
        <v>26.5346666666667</v>
      </c>
      <c r="M142" s="22">
        <v>67</v>
      </c>
      <c r="N142" s="23">
        <v>40.2</v>
      </c>
      <c r="O142" s="23">
        <v>66.7346666666667</v>
      </c>
      <c r="P142" s="24">
        <f t="shared" si="4"/>
        <v>3</v>
      </c>
    </row>
    <row r="143" spans="1:16" s="1" customFormat="1" ht="36" customHeight="1">
      <c r="A143" s="11">
        <v>141</v>
      </c>
      <c r="B143" s="12" t="s">
        <v>736</v>
      </c>
      <c r="C143" s="13" t="s">
        <v>737</v>
      </c>
      <c r="D143" s="14" t="s">
        <v>738</v>
      </c>
      <c r="E143" s="14" t="s">
        <v>20</v>
      </c>
      <c r="F143" s="14" t="s">
        <v>739</v>
      </c>
      <c r="G143" s="14">
        <v>1</v>
      </c>
      <c r="H143" s="15" t="s">
        <v>238</v>
      </c>
      <c r="I143" s="15" t="s">
        <v>740</v>
      </c>
      <c r="J143" s="19"/>
      <c r="K143" s="15" t="s">
        <v>741</v>
      </c>
      <c r="L143" s="21">
        <v>25.3666666666667</v>
      </c>
      <c r="M143" s="22">
        <v>86</v>
      </c>
      <c r="N143" s="23">
        <v>51.6</v>
      </c>
      <c r="O143" s="23">
        <v>76.9666666666667</v>
      </c>
      <c r="P143" s="24">
        <f t="shared" si="4"/>
        <v>1</v>
      </c>
    </row>
    <row r="144" spans="1:16" s="1" customFormat="1" ht="36" customHeight="1">
      <c r="A144" s="11">
        <v>142</v>
      </c>
      <c r="B144" s="12" t="s">
        <v>742</v>
      </c>
      <c r="C144" s="13" t="s">
        <v>236</v>
      </c>
      <c r="D144" s="14" t="s">
        <v>738</v>
      </c>
      <c r="E144" s="14" t="s">
        <v>20</v>
      </c>
      <c r="F144" s="14" t="s">
        <v>739</v>
      </c>
      <c r="G144" s="14">
        <v>1</v>
      </c>
      <c r="H144" s="15" t="s">
        <v>743</v>
      </c>
      <c r="I144" s="15" t="s">
        <v>625</v>
      </c>
      <c r="J144" s="19"/>
      <c r="K144" s="15" t="s">
        <v>744</v>
      </c>
      <c r="L144" s="21">
        <v>25.9986666666667</v>
      </c>
      <c r="M144" s="22">
        <v>83.2</v>
      </c>
      <c r="N144" s="23">
        <v>49.92</v>
      </c>
      <c r="O144" s="23">
        <v>75.9186666666667</v>
      </c>
      <c r="P144" s="24">
        <f t="shared" si="4"/>
        <v>2</v>
      </c>
    </row>
    <row r="145" spans="1:16" s="1" customFormat="1" ht="36" customHeight="1">
      <c r="A145" s="11">
        <v>143</v>
      </c>
      <c r="B145" s="12" t="s">
        <v>745</v>
      </c>
      <c r="C145" s="13" t="s">
        <v>746</v>
      </c>
      <c r="D145" s="14" t="s">
        <v>738</v>
      </c>
      <c r="E145" s="14" t="s">
        <v>20</v>
      </c>
      <c r="F145" s="14" t="s">
        <v>739</v>
      </c>
      <c r="G145" s="14">
        <v>1</v>
      </c>
      <c r="H145" s="15" t="s">
        <v>747</v>
      </c>
      <c r="I145" s="15" t="s">
        <v>280</v>
      </c>
      <c r="J145" s="19"/>
      <c r="K145" s="15" t="s">
        <v>748</v>
      </c>
      <c r="L145" s="21">
        <v>25.4373333333333</v>
      </c>
      <c r="M145" s="22">
        <v>82.6</v>
      </c>
      <c r="N145" s="23">
        <v>49.56</v>
      </c>
      <c r="O145" s="23">
        <v>74.9973333333333</v>
      </c>
      <c r="P145" s="24">
        <f t="shared" si="4"/>
        <v>3</v>
      </c>
    </row>
    <row r="146" spans="1:16" s="1" customFormat="1" ht="36" customHeight="1">
      <c r="A146" s="11">
        <v>144</v>
      </c>
      <c r="B146" s="12" t="s">
        <v>749</v>
      </c>
      <c r="C146" s="13" t="s">
        <v>750</v>
      </c>
      <c r="D146" s="14" t="s">
        <v>751</v>
      </c>
      <c r="E146" s="14" t="s">
        <v>71</v>
      </c>
      <c r="F146" s="14" t="s">
        <v>752</v>
      </c>
      <c r="G146" s="14">
        <v>1</v>
      </c>
      <c r="H146" s="15" t="s">
        <v>753</v>
      </c>
      <c r="I146" s="15" t="s">
        <v>138</v>
      </c>
      <c r="J146" s="19"/>
      <c r="K146" s="15" t="s">
        <v>754</v>
      </c>
      <c r="L146" s="21">
        <v>24.956</v>
      </c>
      <c r="M146" s="22">
        <v>84.74</v>
      </c>
      <c r="N146" s="23">
        <v>50.844</v>
      </c>
      <c r="O146" s="23">
        <v>75.8</v>
      </c>
      <c r="P146" s="24">
        <f t="shared" si="4"/>
        <v>1</v>
      </c>
    </row>
    <row r="147" spans="1:16" s="1" customFormat="1" ht="36" customHeight="1">
      <c r="A147" s="11">
        <v>145</v>
      </c>
      <c r="B147" s="12" t="s">
        <v>755</v>
      </c>
      <c r="C147" s="13" t="s">
        <v>756</v>
      </c>
      <c r="D147" s="14" t="s">
        <v>751</v>
      </c>
      <c r="E147" s="14" t="s">
        <v>71</v>
      </c>
      <c r="F147" s="14" t="s">
        <v>752</v>
      </c>
      <c r="G147" s="14">
        <v>1</v>
      </c>
      <c r="H147" s="15" t="s">
        <v>757</v>
      </c>
      <c r="I147" s="15" t="s">
        <v>296</v>
      </c>
      <c r="J147" s="19"/>
      <c r="K147" s="15" t="s">
        <v>758</v>
      </c>
      <c r="L147" s="21">
        <v>26.5573333333333</v>
      </c>
      <c r="M147" s="22">
        <v>78.8</v>
      </c>
      <c r="N147" s="23">
        <v>47.28</v>
      </c>
      <c r="O147" s="23">
        <v>73.8373333333333</v>
      </c>
      <c r="P147" s="24">
        <f t="shared" si="4"/>
        <v>2</v>
      </c>
    </row>
    <row r="148" spans="1:16" s="1" customFormat="1" ht="36" customHeight="1">
      <c r="A148" s="11">
        <v>146</v>
      </c>
      <c r="B148" s="12" t="s">
        <v>759</v>
      </c>
      <c r="C148" s="13" t="s">
        <v>760</v>
      </c>
      <c r="D148" s="14" t="s">
        <v>751</v>
      </c>
      <c r="E148" s="14" t="s">
        <v>71</v>
      </c>
      <c r="F148" s="14" t="s">
        <v>752</v>
      </c>
      <c r="G148" s="14">
        <v>1</v>
      </c>
      <c r="H148" s="15" t="s">
        <v>761</v>
      </c>
      <c r="I148" s="15" t="s">
        <v>762</v>
      </c>
      <c r="J148" s="19"/>
      <c r="K148" s="15" t="s">
        <v>763</v>
      </c>
      <c r="L148" s="21">
        <v>25.076</v>
      </c>
      <c r="M148" s="22">
        <v>77.8</v>
      </c>
      <c r="N148" s="23">
        <v>46.68</v>
      </c>
      <c r="O148" s="23">
        <v>71.756</v>
      </c>
      <c r="P148" s="24">
        <f t="shared" si="4"/>
        <v>3</v>
      </c>
    </row>
    <row r="149" spans="1:16" s="1" customFormat="1" ht="36" customHeight="1">
      <c r="A149" s="11">
        <v>147</v>
      </c>
      <c r="B149" s="12" t="s">
        <v>764</v>
      </c>
      <c r="C149" s="13" t="s">
        <v>765</v>
      </c>
      <c r="D149" s="14" t="s">
        <v>751</v>
      </c>
      <c r="E149" s="14" t="s">
        <v>88</v>
      </c>
      <c r="F149" s="14" t="s">
        <v>766</v>
      </c>
      <c r="G149" s="14">
        <v>1</v>
      </c>
      <c r="H149" s="15" t="s">
        <v>767</v>
      </c>
      <c r="I149" s="15" t="s">
        <v>768</v>
      </c>
      <c r="J149" s="19"/>
      <c r="K149" s="15" t="s">
        <v>769</v>
      </c>
      <c r="L149" s="21">
        <v>26.4586666666667</v>
      </c>
      <c r="M149" s="22">
        <v>83.9</v>
      </c>
      <c r="N149" s="23">
        <v>50.34</v>
      </c>
      <c r="O149" s="23">
        <v>76.7986666666667</v>
      </c>
      <c r="P149" s="24">
        <f t="shared" si="4"/>
        <v>1</v>
      </c>
    </row>
    <row r="150" spans="1:16" s="1" customFormat="1" ht="36" customHeight="1">
      <c r="A150" s="11">
        <v>148</v>
      </c>
      <c r="B150" s="12" t="s">
        <v>770</v>
      </c>
      <c r="C150" s="13" t="s">
        <v>771</v>
      </c>
      <c r="D150" s="14" t="s">
        <v>751</v>
      </c>
      <c r="E150" s="14" t="s">
        <v>88</v>
      </c>
      <c r="F150" s="14" t="s">
        <v>766</v>
      </c>
      <c r="G150" s="14">
        <v>1</v>
      </c>
      <c r="H150" s="15" t="s">
        <v>772</v>
      </c>
      <c r="I150" s="15" t="s">
        <v>259</v>
      </c>
      <c r="J150" s="19"/>
      <c r="K150" s="15" t="s">
        <v>773</v>
      </c>
      <c r="L150" s="21">
        <v>27.156</v>
      </c>
      <c r="M150" s="22">
        <v>78.6</v>
      </c>
      <c r="N150" s="23">
        <v>47.16</v>
      </c>
      <c r="O150" s="23">
        <v>74.316</v>
      </c>
      <c r="P150" s="24">
        <f t="shared" si="4"/>
        <v>2</v>
      </c>
    </row>
    <row r="151" spans="1:16" s="1" customFormat="1" ht="36" customHeight="1">
      <c r="A151" s="11">
        <v>149</v>
      </c>
      <c r="B151" s="12" t="s">
        <v>774</v>
      </c>
      <c r="C151" s="13" t="s">
        <v>775</v>
      </c>
      <c r="D151" s="14" t="s">
        <v>751</v>
      </c>
      <c r="E151" s="14" t="s">
        <v>88</v>
      </c>
      <c r="F151" s="14" t="s">
        <v>766</v>
      </c>
      <c r="G151" s="14">
        <v>1</v>
      </c>
      <c r="H151" s="15" t="s">
        <v>776</v>
      </c>
      <c r="I151" s="15" t="s">
        <v>777</v>
      </c>
      <c r="J151" s="19"/>
      <c r="K151" s="15" t="s">
        <v>778</v>
      </c>
      <c r="L151" s="21">
        <v>23.444</v>
      </c>
      <c r="M151" s="22">
        <v>81.8</v>
      </c>
      <c r="N151" s="23">
        <v>49.08</v>
      </c>
      <c r="O151" s="23">
        <v>72.524</v>
      </c>
      <c r="P151" s="24">
        <f t="shared" si="4"/>
        <v>3</v>
      </c>
    </row>
    <row r="152" spans="1:16" s="1" customFormat="1" ht="36" customHeight="1">
      <c r="A152" s="11">
        <v>150</v>
      </c>
      <c r="B152" s="12" t="s">
        <v>779</v>
      </c>
      <c r="C152" s="13" t="s">
        <v>780</v>
      </c>
      <c r="D152" s="14" t="s">
        <v>781</v>
      </c>
      <c r="E152" s="14" t="s">
        <v>53</v>
      </c>
      <c r="F152" s="14" t="s">
        <v>782</v>
      </c>
      <c r="G152" s="14">
        <v>1</v>
      </c>
      <c r="H152" s="15" t="s">
        <v>783</v>
      </c>
      <c r="I152" s="15" t="s">
        <v>712</v>
      </c>
      <c r="J152" s="19"/>
      <c r="K152" s="15" t="s">
        <v>784</v>
      </c>
      <c r="L152" s="21">
        <v>28.6813333333333</v>
      </c>
      <c r="M152" s="22">
        <v>84.9</v>
      </c>
      <c r="N152" s="23">
        <v>50.94</v>
      </c>
      <c r="O152" s="23">
        <v>79.6213333333333</v>
      </c>
      <c r="P152" s="24">
        <f t="shared" si="4"/>
        <v>1</v>
      </c>
    </row>
    <row r="153" spans="1:16" s="1" customFormat="1" ht="36" customHeight="1">
      <c r="A153" s="11">
        <v>151</v>
      </c>
      <c r="B153" s="12" t="s">
        <v>785</v>
      </c>
      <c r="C153" s="13" t="s">
        <v>306</v>
      </c>
      <c r="D153" s="14" t="s">
        <v>781</v>
      </c>
      <c r="E153" s="14" t="s">
        <v>53</v>
      </c>
      <c r="F153" s="14" t="s">
        <v>782</v>
      </c>
      <c r="G153" s="14">
        <v>1</v>
      </c>
      <c r="H153" s="15" t="s">
        <v>786</v>
      </c>
      <c r="I153" s="15" t="s">
        <v>342</v>
      </c>
      <c r="J153" s="19"/>
      <c r="K153" s="15" t="s">
        <v>787</v>
      </c>
      <c r="L153" s="21">
        <v>28.7906666666667</v>
      </c>
      <c r="M153" s="22">
        <v>84.12</v>
      </c>
      <c r="N153" s="23">
        <v>50.472</v>
      </c>
      <c r="O153" s="23">
        <v>79.2626666666667</v>
      </c>
      <c r="P153" s="24">
        <f t="shared" si="4"/>
        <v>2</v>
      </c>
    </row>
    <row r="154" spans="1:16" s="1" customFormat="1" ht="36" customHeight="1">
      <c r="A154" s="11">
        <v>152</v>
      </c>
      <c r="B154" s="12" t="s">
        <v>788</v>
      </c>
      <c r="C154" s="13" t="s">
        <v>789</v>
      </c>
      <c r="D154" s="14" t="s">
        <v>781</v>
      </c>
      <c r="E154" s="14" t="s">
        <v>53</v>
      </c>
      <c r="F154" s="14" t="s">
        <v>782</v>
      </c>
      <c r="G154" s="14">
        <v>1</v>
      </c>
      <c r="H154" s="15" t="s">
        <v>790</v>
      </c>
      <c r="I154" s="15" t="s">
        <v>56</v>
      </c>
      <c r="J154" s="19"/>
      <c r="K154" s="15" t="s">
        <v>791</v>
      </c>
      <c r="L154" s="21">
        <v>28.3826666666667</v>
      </c>
      <c r="M154" s="22">
        <v>82.84</v>
      </c>
      <c r="N154" s="23">
        <v>49.704</v>
      </c>
      <c r="O154" s="23">
        <v>78.0866666666667</v>
      </c>
      <c r="P154" s="24">
        <f t="shared" si="4"/>
        <v>3</v>
      </c>
    </row>
    <row r="155" spans="1:16" s="1" customFormat="1" ht="36" customHeight="1">
      <c r="A155" s="11">
        <v>153</v>
      </c>
      <c r="B155" s="12" t="s">
        <v>792</v>
      </c>
      <c r="C155" s="13" t="s">
        <v>793</v>
      </c>
      <c r="D155" s="14" t="s">
        <v>794</v>
      </c>
      <c r="E155" s="14" t="s">
        <v>795</v>
      </c>
      <c r="F155" s="14" t="s">
        <v>796</v>
      </c>
      <c r="G155" s="14">
        <v>1</v>
      </c>
      <c r="H155" s="15" t="s">
        <v>797</v>
      </c>
      <c r="I155" s="15" t="s">
        <v>729</v>
      </c>
      <c r="J155" s="19"/>
      <c r="K155" s="15" t="s">
        <v>798</v>
      </c>
      <c r="L155" s="21">
        <v>26.8733333333333</v>
      </c>
      <c r="M155" s="22">
        <v>85</v>
      </c>
      <c r="N155" s="23">
        <v>51</v>
      </c>
      <c r="O155" s="23">
        <v>77.8733333333333</v>
      </c>
      <c r="P155" s="24">
        <f t="shared" si="4"/>
        <v>1</v>
      </c>
    </row>
    <row r="156" spans="1:16" s="1" customFormat="1" ht="36" customHeight="1">
      <c r="A156" s="11">
        <v>154</v>
      </c>
      <c r="B156" s="12" t="s">
        <v>799</v>
      </c>
      <c r="C156" s="13" t="s">
        <v>800</v>
      </c>
      <c r="D156" s="14" t="s">
        <v>794</v>
      </c>
      <c r="E156" s="14" t="s">
        <v>795</v>
      </c>
      <c r="F156" s="14" t="s">
        <v>796</v>
      </c>
      <c r="G156" s="14">
        <v>1</v>
      </c>
      <c r="H156" s="15" t="s">
        <v>801</v>
      </c>
      <c r="I156" s="15" t="s">
        <v>296</v>
      </c>
      <c r="J156" s="19"/>
      <c r="K156" s="15" t="s">
        <v>802</v>
      </c>
      <c r="L156" s="21">
        <v>25.5266666666667</v>
      </c>
      <c r="M156" s="22">
        <v>84.3</v>
      </c>
      <c r="N156" s="23">
        <v>50.58</v>
      </c>
      <c r="O156" s="23">
        <v>76.1066666666667</v>
      </c>
      <c r="P156" s="24">
        <f t="shared" si="4"/>
        <v>2</v>
      </c>
    </row>
    <row r="157" spans="1:16" s="1" customFormat="1" ht="36" customHeight="1">
      <c r="A157" s="11">
        <v>155</v>
      </c>
      <c r="B157" s="12" t="s">
        <v>803</v>
      </c>
      <c r="C157" s="13" t="s">
        <v>804</v>
      </c>
      <c r="D157" s="14" t="s">
        <v>794</v>
      </c>
      <c r="E157" s="14" t="s">
        <v>795</v>
      </c>
      <c r="F157" s="14" t="s">
        <v>796</v>
      </c>
      <c r="G157" s="14">
        <v>1</v>
      </c>
      <c r="H157" s="15" t="s">
        <v>805</v>
      </c>
      <c r="I157" s="15" t="s">
        <v>100</v>
      </c>
      <c r="J157" s="19"/>
      <c r="K157" s="15" t="s">
        <v>806</v>
      </c>
      <c r="L157" s="21">
        <v>24.8253333333333</v>
      </c>
      <c r="M157" s="22">
        <v>78.4</v>
      </c>
      <c r="N157" s="23">
        <v>47.04</v>
      </c>
      <c r="O157" s="23">
        <v>71.8653333333333</v>
      </c>
      <c r="P157" s="24">
        <f t="shared" si="4"/>
        <v>3</v>
      </c>
    </row>
    <row r="158" spans="1:16" s="1" customFormat="1" ht="36" customHeight="1">
      <c r="A158" s="11">
        <v>156</v>
      </c>
      <c r="B158" s="12" t="s">
        <v>807</v>
      </c>
      <c r="C158" s="13" t="s">
        <v>808</v>
      </c>
      <c r="D158" s="14" t="s">
        <v>809</v>
      </c>
      <c r="E158" s="14" t="s">
        <v>20</v>
      </c>
      <c r="F158" s="14" t="s">
        <v>810</v>
      </c>
      <c r="G158" s="14">
        <v>1</v>
      </c>
      <c r="H158" s="15" t="s">
        <v>811</v>
      </c>
      <c r="I158" s="15" t="s">
        <v>112</v>
      </c>
      <c r="J158" s="19"/>
      <c r="K158" s="15" t="s">
        <v>812</v>
      </c>
      <c r="L158" s="21">
        <v>25.0466666666667</v>
      </c>
      <c r="M158" s="22">
        <v>85.2</v>
      </c>
      <c r="N158" s="23">
        <v>51.12</v>
      </c>
      <c r="O158" s="23">
        <v>76.1666666666667</v>
      </c>
      <c r="P158" s="24">
        <f t="shared" si="4"/>
        <v>1</v>
      </c>
    </row>
    <row r="159" spans="1:16" s="1" customFormat="1" ht="36" customHeight="1">
      <c r="A159" s="11">
        <v>157</v>
      </c>
      <c r="B159" s="12" t="s">
        <v>813</v>
      </c>
      <c r="C159" s="13" t="s">
        <v>814</v>
      </c>
      <c r="D159" s="14" t="s">
        <v>809</v>
      </c>
      <c r="E159" s="14" t="s">
        <v>20</v>
      </c>
      <c r="F159" s="14" t="s">
        <v>810</v>
      </c>
      <c r="G159" s="14">
        <v>1</v>
      </c>
      <c r="H159" s="15" t="s">
        <v>815</v>
      </c>
      <c r="I159" s="15" t="s">
        <v>48</v>
      </c>
      <c r="J159" s="19"/>
      <c r="K159" s="15" t="s">
        <v>816</v>
      </c>
      <c r="L159" s="21">
        <v>24.8706666666667</v>
      </c>
      <c r="M159" s="22">
        <v>83</v>
      </c>
      <c r="N159" s="23">
        <v>49.8</v>
      </c>
      <c r="O159" s="23">
        <v>74.6706666666667</v>
      </c>
      <c r="P159" s="24">
        <f t="shared" si="4"/>
        <v>2</v>
      </c>
    </row>
    <row r="160" spans="1:16" s="1" customFormat="1" ht="36" customHeight="1">
      <c r="A160" s="11">
        <v>158</v>
      </c>
      <c r="B160" s="12" t="s">
        <v>817</v>
      </c>
      <c r="C160" s="13" t="s">
        <v>818</v>
      </c>
      <c r="D160" s="14" t="s">
        <v>809</v>
      </c>
      <c r="E160" s="14" t="s">
        <v>20</v>
      </c>
      <c r="F160" s="14" t="s">
        <v>810</v>
      </c>
      <c r="G160" s="14">
        <v>1</v>
      </c>
      <c r="H160" s="15" t="s">
        <v>302</v>
      </c>
      <c r="I160" s="15" t="s">
        <v>734</v>
      </c>
      <c r="J160" s="19"/>
      <c r="K160" s="15" t="s">
        <v>819</v>
      </c>
      <c r="L160" s="21">
        <v>23.876</v>
      </c>
      <c r="M160" s="22">
        <v>77</v>
      </c>
      <c r="N160" s="23">
        <v>46.2</v>
      </c>
      <c r="O160" s="23">
        <v>70.076</v>
      </c>
      <c r="P160" s="24">
        <f t="shared" si="4"/>
        <v>3</v>
      </c>
    </row>
    <row r="161" spans="1:16" s="1" customFormat="1" ht="36" customHeight="1">
      <c r="A161" s="11">
        <v>159</v>
      </c>
      <c r="B161" s="12" t="s">
        <v>820</v>
      </c>
      <c r="C161" s="13" t="s">
        <v>821</v>
      </c>
      <c r="D161" s="14" t="s">
        <v>822</v>
      </c>
      <c r="E161" s="14" t="s">
        <v>20</v>
      </c>
      <c r="F161" s="14" t="s">
        <v>823</v>
      </c>
      <c r="G161" s="14">
        <v>1</v>
      </c>
      <c r="H161" s="15" t="s">
        <v>824</v>
      </c>
      <c r="I161" s="15" t="s">
        <v>825</v>
      </c>
      <c r="J161" s="19"/>
      <c r="K161" s="15" t="s">
        <v>826</v>
      </c>
      <c r="L161" s="21">
        <v>26.7266666666667</v>
      </c>
      <c r="M161" s="22">
        <v>84.4</v>
      </c>
      <c r="N161" s="23">
        <v>50.64</v>
      </c>
      <c r="O161" s="23">
        <v>77.3666666666667</v>
      </c>
      <c r="P161" s="24">
        <f t="shared" si="4"/>
        <v>1</v>
      </c>
    </row>
    <row r="162" spans="1:16" s="1" customFormat="1" ht="36" customHeight="1">
      <c r="A162" s="11">
        <v>160</v>
      </c>
      <c r="B162" s="12" t="s">
        <v>827</v>
      </c>
      <c r="C162" s="13" t="s">
        <v>828</v>
      </c>
      <c r="D162" s="14" t="s">
        <v>822</v>
      </c>
      <c r="E162" s="14" t="s">
        <v>20</v>
      </c>
      <c r="F162" s="14" t="s">
        <v>823</v>
      </c>
      <c r="G162" s="14">
        <v>1</v>
      </c>
      <c r="H162" s="15" t="s">
        <v>829</v>
      </c>
      <c r="I162" s="15" t="s">
        <v>830</v>
      </c>
      <c r="J162" s="19"/>
      <c r="K162" s="15" t="s">
        <v>831</v>
      </c>
      <c r="L162" s="21">
        <v>26.4693333333333</v>
      </c>
      <c r="M162" s="22">
        <v>76</v>
      </c>
      <c r="N162" s="23">
        <v>45.6</v>
      </c>
      <c r="O162" s="23">
        <v>72.0693333333333</v>
      </c>
      <c r="P162" s="24">
        <f t="shared" si="4"/>
        <v>2</v>
      </c>
    </row>
    <row r="163" spans="1:16" s="1" customFormat="1" ht="36" customHeight="1">
      <c r="A163" s="11">
        <v>161</v>
      </c>
      <c r="B163" s="12" t="s">
        <v>832</v>
      </c>
      <c r="C163" s="13" t="s">
        <v>833</v>
      </c>
      <c r="D163" s="14" t="s">
        <v>822</v>
      </c>
      <c r="E163" s="14" t="s">
        <v>20</v>
      </c>
      <c r="F163" s="14" t="s">
        <v>823</v>
      </c>
      <c r="G163" s="14">
        <v>1</v>
      </c>
      <c r="H163" s="15" t="s">
        <v>834</v>
      </c>
      <c r="I163" s="15" t="s">
        <v>712</v>
      </c>
      <c r="J163" s="19"/>
      <c r="K163" s="15" t="s">
        <v>835</v>
      </c>
      <c r="L163" s="21">
        <v>26.6026666666667</v>
      </c>
      <c r="M163" s="22">
        <v>0</v>
      </c>
      <c r="N163" s="23">
        <v>0</v>
      </c>
      <c r="O163" s="23">
        <v>26.6026666666667</v>
      </c>
      <c r="P163" s="24">
        <f t="shared" si="4"/>
        <v>3</v>
      </c>
    </row>
    <row r="164" spans="1:16" s="1" customFormat="1" ht="36" customHeight="1">
      <c r="A164" s="11">
        <v>162</v>
      </c>
      <c r="B164" s="12" t="s">
        <v>836</v>
      </c>
      <c r="C164" s="13" t="s">
        <v>837</v>
      </c>
      <c r="D164" s="14" t="s">
        <v>838</v>
      </c>
      <c r="E164" s="14" t="s">
        <v>20</v>
      </c>
      <c r="F164" s="14" t="s">
        <v>839</v>
      </c>
      <c r="G164" s="14">
        <v>1</v>
      </c>
      <c r="H164" s="15" t="s">
        <v>840</v>
      </c>
      <c r="I164" s="15" t="s">
        <v>411</v>
      </c>
      <c r="J164" s="19"/>
      <c r="K164" s="15" t="s">
        <v>841</v>
      </c>
      <c r="L164" s="21">
        <v>25.108</v>
      </c>
      <c r="M164" s="22">
        <v>75.2</v>
      </c>
      <c r="N164" s="23">
        <v>45.12</v>
      </c>
      <c r="O164" s="23">
        <v>70.228</v>
      </c>
      <c r="P164" s="24">
        <f t="shared" si="4"/>
        <v>1</v>
      </c>
    </row>
    <row r="165" spans="1:16" s="1" customFormat="1" ht="36" customHeight="1">
      <c r="A165" s="11">
        <v>163</v>
      </c>
      <c r="B165" s="12" t="s">
        <v>842</v>
      </c>
      <c r="C165" s="13" t="s">
        <v>771</v>
      </c>
      <c r="D165" s="14" t="s">
        <v>838</v>
      </c>
      <c r="E165" s="14" t="s">
        <v>20</v>
      </c>
      <c r="F165" s="14" t="s">
        <v>839</v>
      </c>
      <c r="G165" s="14">
        <v>1</v>
      </c>
      <c r="H165" s="15" t="s">
        <v>843</v>
      </c>
      <c r="I165" s="15" t="s">
        <v>399</v>
      </c>
      <c r="J165" s="19"/>
      <c r="K165" s="15" t="s">
        <v>844</v>
      </c>
      <c r="L165" s="21">
        <v>22.072</v>
      </c>
      <c r="M165" s="22">
        <v>74.4</v>
      </c>
      <c r="N165" s="23">
        <v>44.64</v>
      </c>
      <c r="O165" s="23">
        <v>66.712</v>
      </c>
      <c r="P165" s="24">
        <f t="shared" si="4"/>
        <v>2</v>
      </c>
    </row>
    <row r="166" spans="1:16" s="1" customFormat="1" ht="36" customHeight="1">
      <c r="A166" s="11">
        <v>164</v>
      </c>
      <c r="B166" s="12" t="s">
        <v>845</v>
      </c>
      <c r="C166" s="13" t="s">
        <v>846</v>
      </c>
      <c r="D166" s="14" t="s">
        <v>847</v>
      </c>
      <c r="E166" s="14" t="s">
        <v>20</v>
      </c>
      <c r="F166" s="14" t="s">
        <v>848</v>
      </c>
      <c r="G166" s="14">
        <v>1</v>
      </c>
      <c r="H166" s="15" t="s">
        <v>849</v>
      </c>
      <c r="I166" s="15" t="s">
        <v>233</v>
      </c>
      <c r="J166" s="19"/>
      <c r="K166" s="15" t="s">
        <v>850</v>
      </c>
      <c r="L166" s="21">
        <v>26.2106666666667</v>
      </c>
      <c r="M166" s="22">
        <v>87.2</v>
      </c>
      <c r="N166" s="23">
        <v>52.32</v>
      </c>
      <c r="O166" s="23">
        <v>78.5306666666667</v>
      </c>
      <c r="P166" s="24">
        <f t="shared" si="4"/>
        <v>1</v>
      </c>
    </row>
    <row r="167" spans="1:16" s="1" customFormat="1" ht="36" customHeight="1">
      <c r="A167" s="11">
        <v>165</v>
      </c>
      <c r="B167" s="12" t="s">
        <v>851</v>
      </c>
      <c r="C167" s="13" t="s">
        <v>852</v>
      </c>
      <c r="D167" s="14" t="s">
        <v>847</v>
      </c>
      <c r="E167" s="14" t="s">
        <v>20</v>
      </c>
      <c r="F167" s="14" t="s">
        <v>848</v>
      </c>
      <c r="G167" s="14">
        <v>1</v>
      </c>
      <c r="H167" s="15" t="s">
        <v>853</v>
      </c>
      <c r="I167" s="15" t="s">
        <v>698</v>
      </c>
      <c r="J167" s="19"/>
      <c r="K167" s="15" t="s">
        <v>854</v>
      </c>
      <c r="L167" s="21">
        <v>25.8226666666667</v>
      </c>
      <c r="M167" s="22">
        <v>85.8</v>
      </c>
      <c r="N167" s="23">
        <v>51.48</v>
      </c>
      <c r="O167" s="23">
        <v>77.3026666666667</v>
      </c>
      <c r="P167" s="24">
        <f t="shared" si="4"/>
        <v>2</v>
      </c>
    </row>
    <row r="168" spans="1:16" s="1" customFormat="1" ht="36" customHeight="1">
      <c r="A168" s="11">
        <v>166</v>
      </c>
      <c r="B168" s="12" t="s">
        <v>855</v>
      </c>
      <c r="C168" s="13" t="s">
        <v>856</v>
      </c>
      <c r="D168" s="14" t="s">
        <v>847</v>
      </c>
      <c r="E168" s="14" t="s">
        <v>20</v>
      </c>
      <c r="F168" s="14" t="s">
        <v>848</v>
      </c>
      <c r="G168" s="14">
        <v>1</v>
      </c>
      <c r="H168" s="15" t="s">
        <v>857</v>
      </c>
      <c r="I168" s="15" t="s">
        <v>23</v>
      </c>
      <c r="J168" s="19"/>
      <c r="K168" s="15" t="s">
        <v>858</v>
      </c>
      <c r="L168" s="21">
        <v>26.104</v>
      </c>
      <c r="M168" s="22">
        <v>84.6</v>
      </c>
      <c r="N168" s="23">
        <v>50.76</v>
      </c>
      <c r="O168" s="23">
        <v>76.864</v>
      </c>
      <c r="P168" s="24">
        <f t="shared" si="4"/>
        <v>3</v>
      </c>
    </row>
    <row r="169" spans="1:16" s="1" customFormat="1" ht="36" customHeight="1">
      <c r="A169" s="11">
        <v>167</v>
      </c>
      <c r="B169" s="12" t="s">
        <v>859</v>
      </c>
      <c r="C169" s="13" t="s">
        <v>860</v>
      </c>
      <c r="D169" s="14" t="s">
        <v>861</v>
      </c>
      <c r="E169" s="14" t="s">
        <v>20</v>
      </c>
      <c r="F169" s="14" t="s">
        <v>862</v>
      </c>
      <c r="G169" s="14">
        <v>1</v>
      </c>
      <c r="H169" s="15" t="s">
        <v>863</v>
      </c>
      <c r="I169" s="15" t="s">
        <v>740</v>
      </c>
      <c r="J169" s="19"/>
      <c r="K169" s="15" t="s">
        <v>864</v>
      </c>
      <c r="L169" s="21">
        <v>27.244</v>
      </c>
      <c r="M169" s="22">
        <v>85</v>
      </c>
      <c r="N169" s="23">
        <v>51</v>
      </c>
      <c r="O169" s="23">
        <v>78.244</v>
      </c>
      <c r="P169" s="24">
        <f t="shared" si="4"/>
        <v>1</v>
      </c>
    </row>
    <row r="170" spans="1:16" s="1" customFormat="1" ht="36" customHeight="1">
      <c r="A170" s="11">
        <v>168</v>
      </c>
      <c r="B170" s="12" t="s">
        <v>865</v>
      </c>
      <c r="C170" s="13" t="s">
        <v>866</v>
      </c>
      <c r="D170" s="14" t="s">
        <v>861</v>
      </c>
      <c r="E170" s="14" t="s">
        <v>20</v>
      </c>
      <c r="F170" s="14" t="s">
        <v>862</v>
      </c>
      <c r="G170" s="14">
        <v>1</v>
      </c>
      <c r="H170" s="15" t="s">
        <v>867</v>
      </c>
      <c r="I170" s="15" t="s">
        <v>162</v>
      </c>
      <c r="J170" s="19"/>
      <c r="K170" s="15" t="s">
        <v>868</v>
      </c>
      <c r="L170" s="21">
        <v>27.064</v>
      </c>
      <c r="M170" s="22">
        <v>84</v>
      </c>
      <c r="N170" s="23">
        <v>50.4</v>
      </c>
      <c r="O170" s="23">
        <v>77.464</v>
      </c>
      <c r="P170" s="24">
        <f t="shared" si="4"/>
        <v>2</v>
      </c>
    </row>
    <row r="171" spans="1:16" s="4" customFormat="1" ht="36" customHeight="1">
      <c r="A171" s="11">
        <v>169</v>
      </c>
      <c r="B171" s="12" t="s">
        <v>869</v>
      </c>
      <c r="C171" s="13" t="s">
        <v>870</v>
      </c>
      <c r="D171" s="14" t="s">
        <v>861</v>
      </c>
      <c r="E171" s="14" t="s">
        <v>20</v>
      </c>
      <c r="F171" s="14" t="s">
        <v>862</v>
      </c>
      <c r="G171" s="14">
        <v>1</v>
      </c>
      <c r="H171" s="15" t="s">
        <v>871</v>
      </c>
      <c r="I171" s="15" t="s">
        <v>677</v>
      </c>
      <c r="J171" s="19"/>
      <c r="K171" s="15" t="s">
        <v>872</v>
      </c>
      <c r="L171" s="21">
        <v>25.132</v>
      </c>
      <c r="M171" s="22">
        <v>80</v>
      </c>
      <c r="N171" s="23">
        <v>48</v>
      </c>
      <c r="O171" s="23">
        <v>73.132</v>
      </c>
      <c r="P171" s="24">
        <f t="shared" si="4"/>
        <v>3</v>
      </c>
    </row>
  </sheetData>
  <sheetProtection/>
  <mergeCells count="1">
    <mergeCell ref="A1:P1"/>
  </mergeCells>
  <printOptions/>
  <pageMargins left="0.275" right="0.19652777777777802" top="0.629861111111111" bottom="0.590277777777778" header="0.511805555555555" footer="0.51180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LanShanOffice/1.4.1.10907$Windows_X86_64 LibreOffice_project/9c1eafdd6df65fffc15a828d5a9fd7d92823ade4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花花</cp:lastModifiedBy>
  <cp:lastPrinted>2023-06-18T10:13:00Z</cp:lastPrinted>
  <dcterms:created xsi:type="dcterms:W3CDTF">2023-04-30T03:24:00Z</dcterms:created>
  <dcterms:modified xsi:type="dcterms:W3CDTF">2023-06-21T06:43:16Z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D535F5657ED54A8190385C3F1086EFBB_13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