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<sst xmlns="http://schemas.openxmlformats.org/spreadsheetml/2006/main" count="88" uniqueCount="52">
  <si>
    <t>附件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</si>
  <si>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</si>
  <si>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</si>
  <si>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</si>
  <si>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</si>
  <si>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</si>
  <si>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</si>
  <si>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</si>
  <si>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</si>
  <si>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</si>
  <si>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笔试总成绩</t>
  </si>
  <si>
    <t>最终综合成绩</t>
  </si>
  <si>
    <t>是否进入体检考察</t>
  </si>
  <si>
    <t>职测分数</t>
  </si>
  <si>
    <t>综合分数</t>
  </si>
  <si>
    <t>高坛</t>
  </si>
  <si>
    <t>1161010205527</t>
  </si>
  <si>
    <t>西安广播电视台</t>
  </si>
  <si>
    <t>人力资源管理</t>
  </si>
  <si>
    <t>是</t>
  </si>
  <si>
    <t>徐秋实</t>
  </si>
  <si>
    <t>1161010205704</t>
  </si>
  <si>
    <t>姚文斐</t>
  </si>
  <si>
    <t>1161010205605</t>
  </si>
  <si>
    <t>李哲</t>
  </si>
  <si>
    <t>2301110243</t>
  </si>
  <si>
    <t>1161010205805</t>
  </si>
  <si>
    <t>综合管理</t>
  </si>
  <si>
    <t>吴栩如</t>
  </si>
  <si>
    <t>1161010205802</t>
  </si>
  <si>
    <t>陈欣花</t>
  </si>
  <si>
    <t>1161010205811</t>
  </si>
  <si>
    <t>鲁甜甜</t>
  </si>
  <si>
    <t>2301110244</t>
  </si>
  <si>
    <t>1161010205930</t>
  </si>
  <si>
    <t>财务管理</t>
  </si>
  <si>
    <t>吕卓洋</t>
  </si>
  <si>
    <t>1161010205912</t>
  </si>
  <si>
    <t>李佳佳</t>
  </si>
  <si>
    <t>2301110245</t>
  </si>
  <si>
    <t>1161010206216</t>
  </si>
  <si>
    <t>全媒体采编</t>
  </si>
  <si>
    <t>秦文珍</t>
  </si>
  <si>
    <t>1161010206204</t>
  </si>
  <si>
    <t>高雅</t>
  </si>
  <si>
    <t>1161010206106</t>
  </si>
  <si>
    <t>杨冉</t>
  </si>
  <si>
    <t>1161010206219</t>
  </si>
  <si>
    <t>鲁姣妍</t>
  </si>
  <si>
    <t>1161010206206</t>
  </si>
  <si>
    <t>尚茹</t>
  </si>
  <si>
    <t>1161010206201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</si>
</sst>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5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L18" sqref="L18"/>
    </sheetView>
  </sheetViews>
  <sheetFormatPr defaultColWidth="8" defaultRowHeight="12"/>
  <cols>
    <col min="1" max="1" width="5.375" style="4" customWidth="1"/>
    <col min="2" max="2" width="9" style="4" customWidth="1"/>
    <col min="3" max="3" width="13.5" style="4" customWidth="1"/>
    <col min="4" max="4" width="16.75" style="4" customWidth="1"/>
    <col min="5" max="5" width="17.875" style="4" customWidth="1"/>
    <col min="6" max="6" width="15.875" style="4" customWidth="1"/>
    <col min="7" max="10" width="9.375" style="4" customWidth="1"/>
    <col min="11" max="11" width="11.5" style="4" customWidth="1"/>
    <col min="12" max="12" width="14.75" style="4" customWidth="1"/>
    <col min="13" max="13" width="8.625" style="4" customWidth="1"/>
    <col min="14" max="16384" width="8" style="4"/>
  </cols>
  <sheetData>
    <row r="1" s="1" customFormat="1" ht="2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5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0" customHeight="1" spans="1:13">
      <c r="A3" s="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13"/>
      <c r="K3" s="14"/>
      <c r="L3" s="21" t="s">
        <v>11</v>
      </c>
      <c r="M3" s="22" t="s">
        <v>12</v>
      </c>
    </row>
    <row r="4" s="3" customFormat="1" ht="20" customHeight="1" spans="1:13">
      <c r="A4" s="9"/>
      <c r="B4" s="10"/>
      <c r="C4" s="10"/>
      <c r="D4" s="10"/>
      <c r="E4" s="10"/>
      <c r="F4" s="10"/>
      <c r="G4" s="10"/>
      <c r="H4" s="10"/>
      <c r="I4" s="23" t="s">
        <v>13</v>
      </c>
      <c r="J4" s="23" t="s">
        <v>14</v>
      </c>
      <c r="K4" s="23" t="s">
        <v>10</v>
      </c>
      <c r="L4" s="17"/>
      <c r="M4" s="18"/>
    </row>
    <row r="5" s="4" customFormat="1" ht="30" customHeight="1" spans="1:13">
      <c r="A5" s="11">
        <v>1</v>
      </c>
      <c r="B5" s="11" t="s">
        <v>15</v>
      </c>
      <c r="C5" s="11">
        <v>2301110242</v>
      </c>
      <c r="D5" s="24" t="s">
        <v>16</v>
      </c>
      <c r="E5" s="11" t="s">
        <v>17</v>
      </c>
      <c r="F5" s="11" t="s">
        <v>18</v>
      </c>
      <c r="G5" s="11">
        <v>1</v>
      </c>
      <c r="H5" s="11">
        <v>81.6</v>
      </c>
      <c r="I5" s="11">
        <v>106.5</v>
      </c>
      <c r="J5" s="11">
        <v>101.5</v>
      </c>
      <c r="K5" s="11">
        <v>208</v>
      </c>
      <c r="L5" s="11">
        <f t="shared" ref="L5:L18" si="0">K5/3*0.6+H5*0.4</f>
        <v>74.24</v>
      </c>
      <c r="M5" s="11" t="s">
        <v>19</v>
      </c>
    </row>
    <row r="6" s="4" customFormat="1" ht="30" customHeight="1" spans="1:13">
      <c r="A6" s="11">
        <v>2</v>
      </c>
      <c r="B6" s="11" t="s">
        <v>20</v>
      </c>
      <c r="C6" s="11">
        <v>2301110242</v>
      </c>
      <c r="D6" s="24" t="s">
        <v>21</v>
      </c>
      <c r="E6" s="11" t="s">
        <v>17</v>
      </c>
      <c r="F6" s="11" t="s">
        <v>18</v>
      </c>
      <c r="G6" s="11">
        <v>1</v>
      </c>
      <c r="H6" s="11">
        <v>84.2</v>
      </c>
      <c r="I6" s="11">
        <v>106</v>
      </c>
      <c r="J6" s="11">
        <v>91</v>
      </c>
      <c r="K6" s="11">
        <v>197</v>
      </c>
      <c r="L6" s="11">
        <f t="shared" si="0"/>
        <v>73.08</v>
      </c>
      <c r="M6" s="11"/>
    </row>
    <row r="7" s="4" customFormat="1" ht="30" customHeight="1" spans="1:13">
      <c r="A7" s="11">
        <v>3</v>
      </c>
      <c r="B7" s="11" t="s">
        <v>22</v>
      </c>
      <c r="C7" s="11">
        <v>2301110242</v>
      </c>
      <c r="D7" s="24" t="s">
        <v>23</v>
      </c>
      <c r="E7" s="11" t="s">
        <v>17</v>
      </c>
      <c r="F7" s="11" t="s">
        <v>18</v>
      </c>
      <c r="G7" s="11">
        <v>1</v>
      </c>
      <c r="H7" s="11">
        <v>77.8</v>
      </c>
      <c r="I7" s="11">
        <v>103</v>
      </c>
      <c r="J7" s="11">
        <v>101.5</v>
      </c>
      <c r="K7" s="11">
        <v>204.5</v>
      </c>
      <c r="L7" s="11">
        <f t="shared" si="0"/>
        <v>72.02</v>
      </c>
      <c r="M7" s="11"/>
    </row>
    <row r="8" s="4" customFormat="1" ht="30" customHeight="1" spans="1:13">
      <c r="A8" s="11">
        <v>4</v>
      </c>
      <c r="B8" s="11" t="s">
        <v>24</v>
      </c>
      <c r="C8" s="24" t="s">
        <v>25</v>
      </c>
      <c r="D8" s="24" t="s">
        <v>26</v>
      </c>
      <c r="E8" s="11" t="s">
        <v>17</v>
      </c>
      <c r="F8" s="24" t="s">
        <v>27</v>
      </c>
      <c r="G8" s="11">
        <v>1</v>
      </c>
      <c r="H8" s="11">
        <v>83</v>
      </c>
      <c r="I8" s="11">
        <v>118</v>
      </c>
      <c r="J8" s="11">
        <v>101.5</v>
      </c>
      <c r="K8" s="11">
        <v>219.5</v>
      </c>
      <c r="L8" s="11">
        <f t="shared" si="0"/>
        <v>77.1</v>
      </c>
      <c r="M8" s="11" t="s">
        <v>19</v>
      </c>
    </row>
    <row r="9" s="4" customFormat="1" ht="30" customHeight="1" spans="1:13">
      <c r="A9" s="11">
        <v>5</v>
      </c>
      <c r="B9" s="11" t="s">
        <v>28</v>
      </c>
      <c r="C9" s="24" t="s">
        <v>25</v>
      </c>
      <c r="D9" s="24" t="s">
        <v>29</v>
      </c>
      <c r="E9" s="11" t="s">
        <v>17</v>
      </c>
      <c r="F9" s="24" t="s">
        <v>27</v>
      </c>
      <c r="G9" s="11">
        <v>1</v>
      </c>
      <c r="H9" s="11">
        <v>81.6</v>
      </c>
      <c r="I9" s="11">
        <v>103</v>
      </c>
      <c r="J9" s="11">
        <v>106.5</v>
      </c>
      <c r="K9" s="11">
        <v>209.5</v>
      </c>
      <c r="L9" s="11">
        <f t="shared" si="0"/>
        <v>74.54</v>
      </c>
      <c r="M9" s="11"/>
    </row>
    <row r="10" s="4" customFormat="1" ht="30" customHeight="1" spans="1:13">
      <c r="A10" s="11">
        <v>6</v>
      </c>
      <c r="B10" s="11" t="s">
        <v>30</v>
      </c>
      <c r="C10" s="24" t="s">
        <v>25</v>
      </c>
      <c r="D10" s="24" t="s">
        <v>31</v>
      </c>
      <c r="E10" s="11" t="s">
        <v>17</v>
      </c>
      <c r="F10" s="24" t="s">
        <v>27</v>
      </c>
      <c r="G10" s="11">
        <v>1</v>
      </c>
      <c r="H10" s="11">
        <v>80.4</v>
      </c>
      <c r="I10" s="11">
        <v>106.5</v>
      </c>
      <c r="J10" s="11">
        <v>104</v>
      </c>
      <c r="K10" s="11">
        <v>210.5</v>
      </c>
      <c r="L10" s="11">
        <f t="shared" si="0"/>
        <v>74.26</v>
      </c>
      <c r="M10" s="11"/>
    </row>
    <row r="11" s="4" customFormat="1" ht="30" customHeight="1" spans="1:13">
      <c r="A11" s="11">
        <v>7</v>
      </c>
      <c r="B11" s="11" t="s">
        <v>32</v>
      </c>
      <c r="C11" s="24" t="s">
        <v>33</v>
      </c>
      <c r="D11" s="24" t="s">
        <v>34</v>
      </c>
      <c r="E11" s="11" t="s">
        <v>17</v>
      </c>
      <c r="F11" s="24" t="s">
        <v>35</v>
      </c>
      <c r="G11" s="11">
        <v>1</v>
      </c>
      <c r="H11" s="11">
        <v>80.4</v>
      </c>
      <c r="I11" s="11">
        <v>105.5</v>
      </c>
      <c r="J11" s="11">
        <v>107</v>
      </c>
      <c r="K11" s="11">
        <v>212.5</v>
      </c>
      <c r="L11" s="11">
        <f t="shared" si="0"/>
        <v>74.66</v>
      </c>
      <c r="M11" s="11" t="s">
        <v>19</v>
      </c>
    </row>
    <row r="12" s="4" customFormat="1" ht="30" customHeight="1" spans="1:13">
      <c r="A12" s="11">
        <v>8</v>
      </c>
      <c r="B12" s="11" t="s">
        <v>36</v>
      </c>
      <c r="C12" s="24" t="s">
        <v>33</v>
      </c>
      <c r="D12" s="24" t="s">
        <v>37</v>
      </c>
      <c r="E12" s="11" t="s">
        <v>17</v>
      </c>
      <c r="F12" s="24" t="s">
        <v>35</v>
      </c>
      <c r="G12" s="11">
        <v>1</v>
      </c>
      <c r="H12" s="11">
        <v>81.4</v>
      </c>
      <c r="I12" s="11">
        <v>98.5</v>
      </c>
      <c r="J12" s="11">
        <v>111</v>
      </c>
      <c r="K12" s="11">
        <v>209.5</v>
      </c>
      <c r="L12" s="11">
        <f t="shared" si="0"/>
        <v>74.46</v>
      </c>
      <c r="M12" s="11"/>
    </row>
    <row r="13" s="4" customFormat="1" ht="30" customHeight="1" spans="1:13">
      <c r="A13" s="11">
        <v>9</v>
      </c>
      <c r="B13" s="11" t="s">
        <v>38</v>
      </c>
      <c r="C13" s="24" t="s">
        <v>39</v>
      </c>
      <c r="D13" s="24" t="s">
        <v>40</v>
      </c>
      <c r="E13" s="11" t="s">
        <v>17</v>
      </c>
      <c r="F13" s="24" t="s">
        <v>41</v>
      </c>
      <c r="G13" s="11">
        <v>2</v>
      </c>
      <c r="H13" s="11">
        <v>81.2</v>
      </c>
      <c r="I13" s="11">
        <v>115</v>
      </c>
      <c r="J13" s="11">
        <v>109.5</v>
      </c>
      <c r="K13" s="11">
        <v>224.5</v>
      </c>
      <c r="L13" s="11">
        <f t="shared" si="0"/>
        <v>77.38</v>
      </c>
      <c r="M13" s="11" t="s">
        <v>19</v>
      </c>
    </row>
    <row r="14" s="4" customFormat="1" ht="30" customHeight="1" spans="1:13">
      <c r="A14" s="11">
        <v>10</v>
      </c>
      <c r="B14" s="11" t="s">
        <v>42</v>
      </c>
      <c r="C14" s="24" t="s">
        <v>39</v>
      </c>
      <c r="D14" s="24" t="s">
        <v>43</v>
      </c>
      <c r="E14" s="11" t="s">
        <v>17</v>
      </c>
      <c r="F14" s="24" t="s">
        <v>41</v>
      </c>
      <c r="G14" s="11">
        <v>2</v>
      </c>
      <c r="H14" s="11">
        <v>80.8</v>
      </c>
      <c r="I14" s="11">
        <v>105.5</v>
      </c>
      <c r="J14" s="11">
        <v>99</v>
      </c>
      <c r="K14" s="11">
        <v>204.5</v>
      </c>
      <c r="L14" s="11">
        <f t="shared" si="0"/>
        <v>73.22</v>
      </c>
      <c r="M14" s="11" t="s">
        <v>19</v>
      </c>
    </row>
    <row r="15" s="4" customFormat="1" ht="30" customHeight="1" spans="1:13">
      <c r="A15" s="11">
        <v>11</v>
      </c>
      <c r="B15" s="11" t="s">
        <v>44</v>
      </c>
      <c r="C15" s="24" t="s">
        <v>39</v>
      </c>
      <c r="D15" s="24" t="s">
        <v>45</v>
      </c>
      <c r="E15" s="11" t="s">
        <v>17</v>
      </c>
      <c r="F15" s="24" t="s">
        <v>41</v>
      </c>
      <c r="G15" s="11">
        <v>2</v>
      </c>
      <c r="H15" s="11">
        <v>85</v>
      </c>
      <c r="I15" s="11">
        <v>100</v>
      </c>
      <c r="J15" s="11">
        <v>92.5</v>
      </c>
      <c r="K15" s="11">
        <v>192.5</v>
      </c>
      <c r="L15" s="11">
        <f t="shared" si="0"/>
        <v>72.5</v>
      </c>
      <c r="M15" s="11"/>
    </row>
    <row r="16" s="4" customFormat="1" ht="30" customHeight="1" spans="1:13">
      <c r="A16" s="11">
        <v>12</v>
      </c>
      <c r="B16" s="11" t="s">
        <v>46</v>
      </c>
      <c r="C16" s="24" t="s">
        <v>39</v>
      </c>
      <c r="D16" s="24" t="s">
        <v>47</v>
      </c>
      <c r="E16" s="11" t="s">
        <v>17</v>
      </c>
      <c r="F16" s="24" t="s">
        <v>41</v>
      </c>
      <c r="G16" s="11">
        <v>2</v>
      </c>
      <c r="H16" s="11">
        <v>85.4</v>
      </c>
      <c r="I16" s="11">
        <v>104</v>
      </c>
      <c r="J16" s="11">
        <v>86.5</v>
      </c>
      <c r="K16" s="11">
        <v>190.5</v>
      </c>
      <c r="L16" s="11">
        <f t="shared" si="0"/>
        <v>72.26</v>
      </c>
      <c r="M16" s="11"/>
    </row>
    <row r="17" s="4" customFormat="1" ht="30" customHeight="1" spans="1:13">
      <c r="A17" s="11">
        <v>13</v>
      </c>
      <c r="B17" s="11" t="s">
        <v>48</v>
      </c>
      <c r="C17" s="24" t="s">
        <v>39</v>
      </c>
      <c r="D17" s="24" t="s">
        <v>49</v>
      </c>
      <c r="E17" s="11" t="s">
        <v>17</v>
      </c>
      <c r="F17" s="24" t="s">
        <v>41</v>
      </c>
      <c r="G17" s="11">
        <v>2</v>
      </c>
      <c r="H17" s="11">
        <v>81.2</v>
      </c>
      <c r="I17" s="11">
        <v>99.5</v>
      </c>
      <c r="J17" s="11">
        <v>99</v>
      </c>
      <c r="K17" s="11">
        <v>198.5</v>
      </c>
      <c r="L17" s="11">
        <f t="shared" si="0"/>
        <v>72.18</v>
      </c>
      <c r="M17" s="11"/>
    </row>
    <row r="18" s="4" customFormat="1" ht="30" customHeight="1" spans="1:13">
      <c r="A18" s="11">
        <v>14</v>
      </c>
      <c r="B18" s="11" t="s">
        <v>50</v>
      </c>
      <c r="C18" s="24" t="s">
        <v>39</v>
      </c>
      <c r="D18" s="24" t="s">
        <v>51</v>
      </c>
      <c r="E18" s="11" t="s">
        <v>17</v>
      </c>
      <c r="F18" s="24" t="s">
        <v>41</v>
      </c>
      <c r="G18" s="11">
        <v>2</v>
      </c>
      <c r="H18" s="11">
        <v>81.2</v>
      </c>
      <c r="I18" s="11">
        <v>95.5</v>
      </c>
      <c r="J18" s="11">
        <v>99</v>
      </c>
      <c r="K18" s="11">
        <v>194.5</v>
      </c>
      <c r="L18" s="11">
        <f t="shared" si="0"/>
        <v>71.38</v>
      </c>
      <c r="M18" s="11"/>
    </row>
  </sheetData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ageMargins left="0.7" right="0.7" top="0.75" bottom="0.75" header="0.3" footer="0.3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zj</cp:lastModifiedBy>
  <dcterms:created xsi:type="dcterms:W3CDTF">2023-06-21T02:30:00Z</dcterms:created>
  <dcterms:modified xsi:type="dcterms:W3CDTF">2023-06-21T04:48:38Z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91455C0FF371494A98AF757E814543DA_12</vt:lpwstr>
  </property>
  <property fmtid="{D5CDD505-2E9C-101B-9397-08002B2CF9AE}" pid="3" name="KSOProductBuildVer">
    <vt:lpwstr>2052-11.1.0.14036</vt:lpwstr>
  </property>
</Properties>
</file>