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540"/>
  </bookViews>
  <sheets>
    <sheet name="需求计划" sheetId="1" r:id="rId1"/>
  </sheets>
  <definedNames>
    <definedName name="_xlnm._FilterDatabase" localSheetId="0" hidden="1">需求计划!$A$1:$J$31</definedName>
    <definedName name="_xlnm.Print_Titles" localSheetId="0">需求计划!$2:$2</definedName>
  </definedNames>
  <calcPr calcId="125725"/>
</workbook>
</file>

<file path=xl/calcChain.xml><?xml version="1.0" encoding="utf-8"?>
<calcChain xmlns="http://schemas.openxmlformats.org/spreadsheetml/2006/main">
  <c r="A59" i="1"/>
  <c r="A58"/>
  <c r="A57"/>
  <c r="A56"/>
  <c r="A55"/>
  <c r="A54"/>
  <c r="A53"/>
  <c r="A52"/>
  <c r="A51"/>
  <c r="A50"/>
  <c r="A49"/>
  <c r="A48"/>
  <c r="A47"/>
  <c r="A46"/>
  <c r="A45"/>
  <c r="A44"/>
  <c r="A43"/>
  <c r="A42"/>
  <c r="A41"/>
  <c r="A40"/>
  <c r="A39"/>
  <c r="A38"/>
  <c r="A37"/>
  <c r="A36"/>
  <c r="A35"/>
  <c r="A34"/>
  <c r="A33"/>
  <c r="A32"/>
  <c r="A30"/>
  <c r="A29"/>
  <c r="A28"/>
  <c r="A27"/>
  <c r="A26"/>
  <c r="A25"/>
  <c r="A24"/>
  <c r="A16"/>
  <c r="A15"/>
  <c r="A5" l="1"/>
  <c r="A6"/>
  <c r="A7"/>
  <c r="A8"/>
  <c r="A9"/>
  <c r="A10"/>
  <c r="A11"/>
  <c r="A12"/>
  <c r="A13"/>
  <c r="A14"/>
  <c r="A17"/>
  <c r="A18"/>
  <c r="A19"/>
  <c r="A20"/>
  <c r="A21"/>
  <c r="A22"/>
  <c r="A23"/>
  <c r="A31"/>
  <c r="A3"/>
  <c r="A4"/>
</calcChain>
</file>

<file path=xl/sharedStrings.xml><?xml version="1.0" encoding="utf-8"?>
<sst xmlns="http://schemas.openxmlformats.org/spreadsheetml/2006/main" count="467" uniqueCount="302">
  <si>
    <t>序号</t>
  </si>
  <si>
    <t>一级公司简称</t>
  </si>
  <si>
    <t>用人单位全称</t>
  </si>
  <si>
    <t>部门</t>
  </si>
  <si>
    <t>岗位</t>
  </si>
  <si>
    <t>所属序列</t>
  </si>
  <si>
    <t>人数</t>
  </si>
  <si>
    <t>岗位职责</t>
  </si>
  <si>
    <t>任职要求</t>
  </si>
  <si>
    <t>工作地点</t>
  </si>
  <si>
    <t>山东调水</t>
  </si>
  <si>
    <t>山东调水工程有限公司</t>
  </si>
  <si>
    <t>综合部</t>
  </si>
  <si>
    <t>副经理</t>
  </si>
  <si>
    <t>管理序列</t>
  </si>
  <si>
    <t>1.协助负责开展公司党建、工会、群团等工作；
2.起草各种相关文件（工作计划、总结、报告、通知等）、信函等；
3.负责组织、安排各种会议及主要活动，撰写会议纪要或编辑工作简报；
4.负责做好收发文件的整理、归档工作；
5.完成领导交办各项相关工作。</t>
  </si>
  <si>
    <t>济南</t>
  </si>
  <si>
    <t>水发上善</t>
  </si>
  <si>
    <t>水发上善（山东）发展有限公司</t>
  </si>
  <si>
    <t>副总经理</t>
  </si>
  <si>
    <t>1.协助总经理做好公司总体规划与业务发展计划，参与公司重大决策，为总经理负责，为公司负责。
2.制定公司组织结构和管理体系及相关管理规定、业务规范。
3.协助总经理对公司运作及各职能部门进行管理，组织、监督公司各项规划和计划的落地实施，负责将公司内部管理制度化、规划化。
4.定期向总经理汇报分管部门工作情况，获得总经理决策性支持。
5.及时协调分管部门与其他接口部门的工作关系，保证内部、外部接口关系顺畅。
6.协助总经理推进公司企业文化以及人才队伍的建设工作，不定期开展企业形象宣传活动。</t>
  </si>
  <si>
    <t>青岛</t>
  </si>
  <si>
    <t>菏泽广源陆港国际物流有限公司</t>
  </si>
  <si>
    <t>业务总监</t>
  </si>
  <si>
    <t>生产总监</t>
  </si>
  <si>
    <t>1.负责生产安全、环保工作；
2.负责生产作业中的安全、环保、服务及生产量化考核管理工作；
3.负责公司各项生产指标的制定、分配及考核；
4.负责吞吐量、装卸车量、装卸效率等指标制定与考核；
5.负责油、电、维修及其他生产运营指标的制定与考核；
6.负责制定生产员工计件工资的分配方案与考核；
7.负责下发生产任务；
8.监督下属班组制定日常生产作业计划、维护保养计划；
9.负责协助运营部对生产设备、工属具的采购、更新、技术改造的统一管理；
10.负责生产设备、人员的调配与管理；
11.负责生产与其他相关外部门的联系、协调等工作；
12.负责处理生产中发生的各类事故及突发事件；
13.完成公司下达的其他工作。</t>
  </si>
  <si>
    <t>曹县</t>
  </si>
  <si>
    <t>水发建设</t>
  </si>
  <si>
    <t>水发高科</t>
  </si>
  <si>
    <t>水发农业</t>
  </si>
  <si>
    <t>业务部</t>
  </si>
  <si>
    <t>上海</t>
  </si>
  <si>
    <t>莱芜泰禾生化有限公司</t>
  </si>
  <si>
    <t>济南莱芜</t>
  </si>
  <si>
    <t>生产技术部</t>
  </si>
  <si>
    <t>新疆东鲁水控农业发展有限公司</t>
  </si>
  <si>
    <t>蔬菜产业园</t>
  </si>
  <si>
    <t>销售分管副总</t>
  </si>
  <si>
    <t>新疆喀什</t>
  </si>
  <si>
    <t>运营管理部</t>
  </si>
  <si>
    <t>水发华夏</t>
  </si>
  <si>
    <t>水发华夏能源发展集团有限公司</t>
  </si>
  <si>
    <t>建管部</t>
  </si>
  <si>
    <t>山西省</t>
  </si>
  <si>
    <t>市场开发部</t>
  </si>
  <si>
    <t>水发华夏集团有限公司</t>
  </si>
  <si>
    <t>山东济南</t>
  </si>
  <si>
    <t>投资部</t>
  </si>
  <si>
    <t>业务经理</t>
  </si>
  <si>
    <t>水发神农</t>
  </si>
  <si>
    <t>西安水发神农集团有限公司</t>
  </si>
  <si>
    <t>设施农业部</t>
  </si>
  <si>
    <t>农学管理岗</t>
  </si>
  <si>
    <t>1.负责设施农业业务板块内新建、收购、兼并、重组等项目的前期调研、立项备案、经济效益分析论证、方案制定、编制可行性分析报告、项目评审、项目后评价等工作的组织实施；负责业务板块内对外投资、并购等合同的签订及管理工作；
2.负责农业板块的专业化投资、运营与管理，强化市场开发、战略规划与协同，推动产业板块内部技术、经验、信息的沟通与共享；
3.负责公司农业项目研发，熟悉农业政策，组织项目的农业补贴申报，编写技术服务资料；负责板块内市场、运营、财务等风险管理事项及风险管理体系建设；
4.负责业务板块内企业的资源整合、注销、划转、运营协调、考核奖惩、业务统计与分析、费用预算与控制等工作；
5.提供农业公司项目建设及日常作业工作的技术支持与指导，严格落实技术方案，组织各园区开展规范化、标准化生产；
6.负责农业项目实施方案的制定，提出实施意见，进行总结上报，指导基地做好新技术、新成果推广，给基地农业生产提供科学指导意见。</t>
  </si>
  <si>
    <t>陕西西安</t>
  </si>
  <si>
    <t>部门经理</t>
  </si>
  <si>
    <t>设施农业</t>
  </si>
  <si>
    <t>经理</t>
  </si>
  <si>
    <t>山东可安实业有限公司</t>
  </si>
  <si>
    <t>总经理</t>
  </si>
  <si>
    <t>1.负责设施农业公司整体经营管理工作；
2.负责公司项目建设及日常作业技术支持与技术指导；
3.负责公司种植部整体规划制定及质量把控；
4.负责公司种植项目整体投入产出、风险管控的分析。</t>
  </si>
  <si>
    <t>水发能源</t>
  </si>
  <si>
    <t>华东石油交易中心有限公司</t>
  </si>
  <si>
    <t>山东东营</t>
  </si>
  <si>
    <t>水发公用</t>
  </si>
  <si>
    <t>水发中玮（定襄）热力有限公司</t>
  </si>
  <si>
    <t>领导班子</t>
  </si>
  <si>
    <t>董事长</t>
  </si>
  <si>
    <t>山西定襄</t>
  </si>
  <si>
    <t>修武县中玮热力有限公司</t>
  </si>
  <si>
    <t>1.负责组织并落实集团下达的年度经营目标与管理目标，完成公司制定的项目任务指标，对本公司供暖质量负直接责任；
2.负责配合集团年度扩展计划考察并开发新项目；
3.制定所在公司的年度生产经营计划，合理进行任务分解，落地与实施过程的整体管控，确保计划达成；
4.负责所在公司各部门的日常管理工作，确保各项工作顺利有序开展；
5.组织落实安全生产责任制，组织排查和消除安全隐患，保证项目全年设备和人员安全生产运行零事故；
6.组织研究解决生产系统出现的技术难题，完成项目锅炉内外检并达到合格标准:；
7.组织拟订并完成三修技改计划；
8.负责了解行业内的新技术、新模式和新设备等。不断优化技术及运营模式，有较强的学些能力；
9.完成对本项目涉及开发、物业、居委会、安监科、环保局、大客户等各种对外关系的维护；
10.完成集团公司交办的其他工作任务。</t>
  </si>
  <si>
    <t>河南省焦作市修武县</t>
  </si>
  <si>
    <t>水发派思燃气</t>
  </si>
  <si>
    <t>水发派思燃气股份有限公司</t>
  </si>
  <si>
    <t>权属公司</t>
  </si>
  <si>
    <t>权属公司驻地</t>
  </si>
  <si>
    <t>鄂尔多斯市水发燃气有限公司</t>
  </si>
  <si>
    <t>安全部</t>
  </si>
  <si>
    <t>安全总监</t>
  </si>
  <si>
    <t>鄂尔多斯市鄂托克旗木凯淖尔镇桃力民村</t>
  </si>
  <si>
    <t>水发电力</t>
  </si>
  <si>
    <t>山东水发电力集团有限公司</t>
  </si>
  <si>
    <t>运营专员（ERP方向）</t>
  </si>
  <si>
    <t>1.对生产部门主要运行指标进行监督、统计、分析；
2.对生产部门的整体运行质量进行跟踪与汇总反馈；
3.负责生产部门ERP项目及其他信息化系统实施的全程管控与协助；
4.编制信息化项目目标规划和专项工作方案；
5.协调服务商项目推进和具体问题解决。</t>
  </si>
  <si>
    <t>济南/成武</t>
  </si>
  <si>
    <t>营销中心</t>
  </si>
  <si>
    <t>1.负责辖区（专项市场）公司主导业务的中标；
2.负责辖区（专项市场）营销任务目标的分解；
3.负责辖区（专项市场）内各项营销目标的完成；
4.负责辖区（专项市场）营销团队建设及管理；
5.负责辖区（专项市场）重大事项的沟通及协调、处理；
6.负责完成营销总监交办的临时性工作。</t>
  </si>
  <si>
    <t>各区域</t>
  </si>
  <si>
    <t>水发燃气</t>
  </si>
  <si>
    <t>水发燃气集团有限公司权属公司</t>
  </si>
  <si>
    <t>中海泰州特种油科技有限公司</t>
  </si>
  <si>
    <t>项目部</t>
  </si>
  <si>
    <t>项目管理</t>
  </si>
  <si>
    <t>江苏泰州</t>
  </si>
  <si>
    <t>胜利油田胜利动力机械集团有限公司</t>
  </si>
  <si>
    <t>产品研发中心</t>
  </si>
  <si>
    <t>科技管理岗</t>
  </si>
  <si>
    <t>水发资管</t>
  </si>
  <si>
    <t>水发集团（上海）资产管理有限公司</t>
  </si>
  <si>
    <t>非标融资部</t>
  </si>
  <si>
    <t>部门副经理</t>
  </si>
  <si>
    <t>1.根据公司整体战略编制非标融资发展规划与年度工作计划，并组织实施；
2.跟踪研究国家与行业政策，探索非标融资发展趋势，寻找市场机会点；
3.建立多元化融资渠道，并与外部金融机构建立广泛的合作关系；
4.协助集团做好融资工作，完成公司年度融资任务。</t>
  </si>
  <si>
    <t>职员</t>
  </si>
  <si>
    <t>上海旗誉天下农业集团有限公司</t>
  </si>
  <si>
    <t>总经办</t>
  </si>
  <si>
    <t>1.协助总经理制定公司发展战略规划、经营计划、业务发展计划；
2.组织、监督公司各项规划和计划的实施；
3.协助总经理将公司内部管理制度化、规范化；
4.完成公司和领导交办的其他日常工作。</t>
  </si>
  <si>
    <t>国际贸易部</t>
  </si>
  <si>
    <t>1.采购部门的日常管理工作，落实采购各岗位职责；
2.搞好市场调查，对各类资材的进货渠道、价格和物品质量、供货商进行考查、价格对比，形成物品价格体系表，确定采购的方向性，对所购物品的质量、价格负责；
3.整理、收集相关文件资料，执行落实水发集团阳光采购政策。</t>
  </si>
  <si>
    <t>水控中商银(上海)私募基金管理有限公司</t>
  </si>
  <si>
    <t>1.根据公司投资战略要求，有针对性选择适合公司投资要求的投资项目信息；
2.负责投资研究，包括行业动态、趋势跟踪、标的寻找、项目前景分析等；
3.筛选、评估和储备投资项目筛选、评估和储备投资项目，进行相关资料收集，分析工作，撰写可行性报告或建议书；
4.负责管理项目团队，带领团队完成业绩指标负责投资管理和风险把控工作；
5.有丰富和专业的项目渠道和资源，负责对拟投资项目进行价值分析，确定项目投资的成本、收益和风险，协助完成项目募投管退等环节；
6.完成公司和领导交办的其他日常工作。</t>
  </si>
  <si>
    <t>山东济南/上海/北京</t>
  </si>
  <si>
    <t>水发兴业</t>
  </si>
  <si>
    <t>集团总部</t>
  </si>
  <si>
    <t>广东珠海</t>
  </si>
  <si>
    <t>法务风控部</t>
  </si>
  <si>
    <t>业务副经理</t>
  </si>
  <si>
    <t>1.协助部门负责人建立、健全风控制度，完善风控流程和体系建设。
2.根据集团风控体系及风控管理制度对集团各职能部门及权属公司相关事务进行监督和指导。
3.参与集团的投并购工作，对投并购过程进行指导和监督。
4.对集团各职能部门及权属公司合同执行情况进行监督、检查工作。
5.负责与各职能部门及权属公司之间的衔接与协调。
6.负责相关工作系统信息填报工作。
7.完成上级交办的其他工作。</t>
  </si>
  <si>
    <t>1.本科及以上学历，经济管理、金融、能源、法律类相关专业。
2.具有5年以上工作经验，3年以上相关工作经验，有国企、大型企业经验优先。
3.具备良好的沟通能力和团队协作能力。
4.执行力强、有较强的工作抗压力能力。
5.中共党员优先。</t>
  </si>
  <si>
    <t>战略运营部（集采中心）</t>
  </si>
  <si>
    <t>业务主管</t>
  </si>
  <si>
    <t>1.承接集团战略举措，组织关键任务与重点工作项目解码，推动项目规划与战略的一致性、项目间的协同性，支持战略与经营目标达成。
2.对权属公司实施生产经营调研，分析与跟踪月度生产经营数据，为集团治理提供参考依据，确保集团经营指标完成。
3.完成部门领导交办事项。</t>
  </si>
  <si>
    <t>珠海兴业绿色建筑科技有限公司</t>
  </si>
  <si>
    <t>工程部</t>
  </si>
  <si>
    <t>淄博齐鲁化学工业区热力有限公司</t>
  </si>
  <si>
    <t>副总经理（分管光伏、风电等市场开发）</t>
  </si>
  <si>
    <t>1.协助公司制定风电、光伏等新能源项目战略规划。
2.根据公司新能源发展战略，统筹协调内外部资源，负责风电、光伏等新能源业务开发。
3.制定公司风电、光伏等新能源项目的开发、并购计划。
4.组织实施风电、光伏等新能源项目开发、项目并购。
5.负责对风电、光伏等新能源项目财务状况进行分析，及时发现项目财务风险并提出合理建议。
6.负责风电、光伏等新能源投资测算模型搭建及投并购项目投资收益测算。
7.负责编制风电、光伏等新能源项目资金计划。
8.负责与集团公司财务及融资部门沟通，参与风电、光伏等新能源项目融资方案制定。
9.完成公司交办的其他工作。</t>
  </si>
  <si>
    <t>水发绿碳能源（山东）有限公司</t>
  </si>
  <si>
    <t>山东泰安</t>
  </si>
  <si>
    <t>投资发展部</t>
  </si>
  <si>
    <t>市场开发经理</t>
  </si>
  <si>
    <t>1.负责全国范围内风电、光伏项目开发工作，通过组织、协调相关资源，开拓、获取光伏项目机会。
2.进行风电、光伏项目开发前期选址、布局、投资环境考察，以及政府初期沟通等工作。
3.对项目机会进行筛选、分析、评价，初步确定项目开发目标，与当地政府签订开发协议。
4.对所负责项目备案、核准的各环节进行组织、协调、管理及合同执行，完成前期各项政府手续工作，直至项目具备合法开工条件。
5.配合完成风电、光伏电站项目的技术经济初步分析，配合可研立项申报材料的编写。
6.收集上报项目开发前期的技术问题，参与项目建设期管理。
7.负责协助工程部门在已核准（备案）光伏项目建设中相关开工建设手续的办理工作。
8.负责已建成风电、光伏电站项目并网手续的办理。</t>
  </si>
  <si>
    <t>工程技术部</t>
  </si>
  <si>
    <t>工程技术部经理</t>
  </si>
  <si>
    <t>1.全面负责公司风电光伏工程建设管理工作，组织建立风电光伏工程建设的基本管理制度和管理体系。
2.负责风电光伏工程建设目标的总体控制，统筹管理各项目的安全、质量、进度、造价控制工作，确保各建设项目按期保质完成。
3.负责对实施中的项目进行动态跟踪管理，协调解决重大工程问题，协调处理施工过程中的突发事件。
4.参与审定主要材料及设备的选型，审核工程施工合同，对重大技术问题进行审核把关。
5.做好工程部对内外的联络、交往，化解矛盾，平衡关系，维护良好的建设环境。
6.定期组织对各建设工程检查和对分项工程抽查，及时了解、督促、指导做好工程管理、技术管理及工程技术资料的收集、归档工作。</t>
  </si>
  <si>
    <t>中国兴业新材料控股有限公司</t>
  </si>
  <si>
    <t>膜材料事业部</t>
  </si>
  <si>
    <t>成本控制部</t>
  </si>
  <si>
    <t>鲁控教育</t>
  </si>
  <si>
    <t>江苏水发越吴人才发展集团股份有限公司</t>
  </si>
  <si>
    <t>1.协助部门经理制定本部门战略规划.组织架构；
2.协助部门经理制定本部门年度计划；并追踪实施完成计划目标；
3.负责本部门的制度和流程优化，各区域分公司的工作协调；
4.负责本部门人员的管理.监督.考核，公司内部各相关部门工作的沟通协调；
5.负责企业资源的开发与维护；
6.负责企业资源各项合作政策的提报.合作协议的审核以及签署与续签的追踪；
7.负责企业资源对账审核与合作费用追踪；
8.负责企业客户的对接与维护，各客户招聘指标的达成；
9.负责企业招聘各类数据的分析.上报，为总经理经营决策提供数据支持；
10.完成公司.领导交办的其他工作。</t>
  </si>
  <si>
    <t>江苏苏州</t>
  </si>
  <si>
    <t>山东水发水资源管理服务有限公司</t>
  </si>
  <si>
    <t>技术序列</t>
  </si>
  <si>
    <t>1.负责编制水权转让、水价测算、水资源量核算、水资源规划、水资源论证、水污染治理各项业务技术报告及提供各项业务技术支持与服务工作；
2.熟悉相关规范，具备较强的接受能力和再学习能力；
3.具有良好的团队精神，组织、协调、沟通能力；
4.具备设计行业基本职业素养及责任心。</t>
  </si>
  <si>
    <t>山东水发市政建设有限公司</t>
  </si>
  <si>
    <t>项目经理</t>
  </si>
  <si>
    <t>1.负责在本项目内贯彻落实公司质量/环境/职业健康安全方针和总体目标，主持制定项目质量/环境/职业健康安全目标。
2.负责对施工项目实施全过程、全面管理，组织制定项目部的各项管理制度。
3.履行与建设单位签订的合同和与公司签订的“项目管理目标责任书”并进行阶段性目标控制，确保项目目标的实现。
4.负责组织编制项目质量计划、项目管理实施规划或施工组织设计，组织办理工程设计变更、概预算调整、索赔等有关基础工作，配合公司做好验工计价工作。
5.积极开展市场调查，主动收集工程建设信息，参与项目追踪、公关、进行区域性市场开发和本项目后续工程的滚动开发工作。
6.完成领导交办的其它工作。</t>
  </si>
  <si>
    <t>项目驻地</t>
  </si>
  <si>
    <t>安全工程师</t>
  </si>
  <si>
    <t>山东红石环保科技有限公司</t>
  </si>
  <si>
    <t>技术部</t>
  </si>
  <si>
    <t>环保技术工程师</t>
  </si>
  <si>
    <t>1.根据业主要求，编写相应的技术方案；投标技术文件的编制和相应的图纸；能够熟悉污水处理各种工艺路线原理，并掌握各指标的意义、关联性和监测方法。
2.工程项目的设计，主要为整个系统的设计，管路系统的设计等；
3.设备采购规范书的编制；
4.现场调试工作，编写调试方案。</t>
  </si>
  <si>
    <t>研发中心</t>
  </si>
  <si>
    <t>研发工程师/化工技术员</t>
  </si>
  <si>
    <t>蔬菜产业园东区</t>
  </si>
  <si>
    <t>联合种植业务员</t>
  </si>
  <si>
    <t>1.负责辣椒、小麦、玉米、棉花等作物的种植生产技术指导以及病虫害的防治工作，按照计划种植和采收。
2.负责收集、整理和记录果蔬作物种植过程中的技术要点和相关数据。
3.负责种植过程中的种子、肥料、农药等农资投入品的派送及货物仓储管理。
4.负责农田水利设施设备的检查、保养等维护工作。
5.完成临时安排的其他工作任务。</t>
  </si>
  <si>
    <t>内蒙古青青草原牧业有限公司</t>
  </si>
  <si>
    <t>运营主管</t>
  </si>
  <si>
    <t>内蒙古呼和浩特</t>
  </si>
  <si>
    <t>水发智慧</t>
  </si>
  <si>
    <t>山东锋士信息技术有限公司</t>
  </si>
  <si>
    <t>架构师</t>
  </si>
  <si>
    <t>1.参与公司基础平台技术架构的研究，负责平台系统设计、核心代码开发、系统优化等工作。
2.负责技术指导、培训与交流，解决开发人员的技术问题。
3.协助部门经理制定产品技术路线、研发标准。
4.协助产品经理、项目经理进行产品架构设计。
5.关注业界动态和方向，结合公司业务和技术特点，引进和带领团队实践落地。</t>
  </si>
  <si>
    <t>UEC++开发工程师</t>
  </si>
  <si>
    <t>1.设定技术架构，技术方案规划以及需求方案评审
2.能够独立负责在UE4/U3D任意引擎平台上进行游戏各模块包括的开发；
3.与其他开发人员协同完成游戏整体的调试与调整
4.游戏需求的技术可行性评估
5.与策划/美术沟通协作，确保功能以高质量落地和持续优化。
6.游戏相关的工具链的开发。</t>
  </si>
  <si>
    <t>QA质量工程师</t>
  </si>
  <si>
    <t>技经管理主管</t>
  </si>
  <si>
    <t>工程管理部</t>
  </si>
  <si>
    <t>水发浩海（青岛）环境有限公司</t>
  </si>
  <si>
    <t>技术研发部</t>
  </si>
  <si>
    <t>工程师</t>
  </si>
  <si>
    <t>1.负责研究开发节能环保新技术，形成知识产权体系，保证公司具备持续创新能力；
2.与国内外科研机构、高校、企业等开展产学研合作，推动节能环保新技术产业化；
3.根据客户需求，组织技术交流、技术评审，完成方案设计、施工图设计、并提供项目全流程技术支持及服务；
4.制定和修正研发项目管理相关的管理制度和工作流程，负责技术研发管理体系的建设及技术研发档案的管理；
5.负责组织、协调、统筹本部门研发设计及项目的规划和管理；
6.负责项目的系统分析及构架设计，并监督、审核项目完成的阶段性目标，统筹项目开发工作；
7.负责研发队伍的建设与培养，组织开发人员的培训学习，强化开发技巧，提高团队研发能力。</t>
  </si>
  <si>
    <t>山东青岛</t>
  </si>
  <si>
    <t>山东水发采日储能科技有限公司</t>
  </si>
  <si>
    <t>研发设计工程师</t>
  </si>
  <si>
    <t>1.负责储能、光伏、风电及综合能源利用等项目的方案设计、成本核算等工作；
2.协助项目经理进行项目后期项目实施工作；
3.负责招标文件技术类标书制作；
4.协助采购工作，做好技术支持；
5.完成领导临时性安排的其他工作。</t>
  </si>
  <si>
    <t>规划发展研究室</t>
  </si>
  <si>
    <t>专家</t>
  </si>
  <si>
    <t>1.对公司的长期发展战略进行研究并提出建议；
2.对公司的经营战略包括但不限于市场战略、经营战略、人才战略进行研究并提出建议；
3.对公司重大投资决策进行研究并提出建议；
4.对公司重大资本运作和资产经营进行研究并提出建议；
5.核查、监督、调研公司长期发展战略规划、重大投资决策、重大资本运作及资产经营方案的实施和执行情况，并提出执行、整改和完善的意见或建议；
6.研究涉及公司长期发展战略和重大投资决策的其他相关事项。</t>
  </si>
  <si>
    <t>大连派思燃气设备有限公司</t>
  </si>
  <si>
    <t>设备工艺部</t>
  </si>
  <si>
    <t>设备工程师</t>
  </si>
  <si>
    <t>1.负责项目投标阶段压力容器方案设计及报价；
2.负责项目执行阶段压力容器方案确定及生产图设计，编制焊接及制造工艺方案；
3.配合公司完成压力容器相关资质取换证工作。</t>
  </si>
  <si>
    <t>大连</t>
  </si>
  <si>
    <t>1.掌握国内外电气技术的发展新方向，选择符合公司产业要求的行业先进技术，实施研发工作；
2.组织、参与权属公司技术难题技术攻关、技术创新工作；
3.承担国家和地方政府的科技攻关计划项目、高技术和科学基金项目、接受企事业单位的合作与委托研究任务；
4.完成集团公司制定的产品标准化、优化设计计划。</t>
  </si>
  <si>
    <t>HSE部</t>
  </si>
  <si>
    <t>石油机械公司</t>
  </si>
  <si>
    <t>1.承担新产品的调研、设计及研制；
2.承担各部件的设计及研制。</t>
  </si>
  <si>
    <t>技术岗</t>
  </si>
  <si>
    <t>1.制定工程管理制度，制定并实施工程项目计划；
2.负责把控工程进度、调度、安全、质量、成本；
3.组织开展项目的竣工验收、竣工结算工作；
4.负责完成公司工程建设的内部、外部的各项协调工作。</t>
  </si>
  <si>
    <t>成控组（预算员）</t>
  </si>
  <si>
    <t>珠海兴业新材料科技有限公司</t>
  </si>
  <si>
    <t>工艺工程师</t>
  </si>
  <si>
    <t>水发达驰电气（吉林）有限公司</t>
  </si>
  <si>
    <t>生产筹备部</t>
  </si>
  <si>
    <t>电气成套工程师</t>
  </si>
  <si>
    <t>1.运用各种绘图软件对图纸进行处理；
2.对公司的产品外观形象进行统一规划、设计；
3.领导安排的其他工作。</t>
  </si>
  <si>
    <t>吉林白城</t>
  </si>
  <si>
    <t>珠海中建兴业绿色建筑设计研究院有限公司</t>
  </si>
  <si>
    <t>零碳部</t>
  </si>
  <si>
    <t>综合能源与碳中和博士后</t>
  </si>
  <si>
    <t>1.参加HSE体系管理工作，按照HSE体系文件的要求，实施HSE管理活动，对总监负责。
2.负责现场施工安全监督管理工作；编制建设项目现场相关安全管理规定。
3.负责有关HSE方面的宣传、教育培训工作以及相关档案管理，负责对承包商的安全检查与考核。
4.负责作业现场安全检查与安全隐患治理监督，组织开展专项安全检查。
5.负责安全技术、装备及设施的管理工作，实施对重大危险源、危险化学品的管理，组织和参与各类安全生产管理活动。
6.收集安全管理数据，编制安全工作报告。指导作业单位HSE体系运行管理。
7.负责所辖区域应急管理工作，参加应急演练以及应急救援工作，参与HSE事故事件的调查。
8.负责现场高风险作业许可证的管理，审查专项作业方案有关HSE方面的内容，对项目建设相关安全设施进行监督检查，并在作业现场监督落实相关措施。
9.负责现场高风险作业许可证的管理，审查专项作业方案有关HSE方面的内容，并在作业现场监督落实相关措施。
10.参与各类事故的调查、处理。组织公司安全检查，配合地方有关部门安全、消防检查，督促落实问题整改。</t>
  </si>
  <si>
    <t>1.本科及以上学历；
2.法律、马克思主义理论、思想政治教育、工商管理、经济学等相关专业；
3.具有5年以上国有企业党建、工会、群团工作经验；
4.中级政工师或中级经济师及以上职称；
5.中共党员优先，具有较强的专业能力和组织协调能力。</t>
  </si>
  <si>
    <t>1.本科及以上学历；
2.水文水资源、工程经济、水利工程类等相关专业。</t>
  </si>
  <si>
    <t>山东达驰电气有限公司/水发驰翔电气（山东）有限公司</t>
    <phoneticPr fontId="16" type="noConversion"/>
  </si>
  <si>
    <t>区域经理</t>
    <phoneticPr fontId="16" type="noConversion"/>
  </si>
  <si>
    <t>技术主管（研发方向）</t>
    <phoneticPr fontId="16" type="noConversion"/>
  </si>
  <si>
    <t>1.本科及以上学历，财务、数学、管理相关专业，理工科优先。
2.具有较强的组织协调能力和数据分析能力，善于沟通，能撰写文案，熟练使用各类办公软件。
3.工作细致，具有强烈的责任心和团队合作精神，善于思考和学习。
4.中共党员优先。</t>
  </si>
  <si>
    <t>1.本科及以上学历，能源、电力系统相关专业。
2.具有5年以上风电、光伏等新能源项目投资、并购工作经验，拥有风电、光伏大型企业5年以上中高层管理经历，了解财务、法律法规、评估等相关工作。
3.能够独立完成风电、光伏等新能源项目从开发到落地。
4.具有较强沟通协调能力、管理能力和团队意识，具有独立开发考察管理项目的能力。
5.具有较强战略规划、新能源分析能力，熟练掌握风电、光伏等新能源行业开发建设项目相关程序及国家、行业相关政策。
6.具备良好的职业操守、个人信用和工作责任心，有独立思考能力和较强的执行力。
7.能接受经常性出差。
8.中共党员优先。</t>
  </si>
  <si>
    <t>1.本科及以上学历，环境工程、电力、水处理、热动、自控相关专业。
2.3年以上高层管理（副总经理及以上）工作经验，完整负责三个及以上大中型项目开发及建设管理工作。
3.熟悉企业经营管理和企业运作及各部门的工作流程。
4.有较强的组织、协调、沟通、领导能力及出色的人际交往和社会活动能力以及敏锐的洞察力。
5.良好的战略规划、统筹运营管控能力，擅长组织和协调。
6.中共党员优先。</t>
  </si>
  <si>
    <t>1.本科及以上学历，电气工程及其自动化、建筑及相关专业。
2.3年以上风电光伏电站建设施工工作经验，有大型地面电站建设经验优先。
3.具有风电光伏电站建设先进的管理理念及丰富的管理经验，熟悉风电光伏电站建设领域相关知识。
4.具有优秀的管理能力和良好的协调能力。
5.熟悉国家新能源政策和技术发展方向，有开发新能源领域业务的能力。
6.持有一建证书和设计院工作经验优先。
7.中共党员优先。</t>
  </si>
  <si>
    <t>1.本科及以上学历；
2.电力技术相关专业；
3.5年以上电力相关行业营销经验，需对国网、南网较为熟悉，有一定资源关系积累；
4.具有较强的市场开拓能力以及沟通协调能力，抗压能力较强；
5.认同企业文化、具有良好的职业道德、敬业精神。</t>
  </si>
  <si>
    <t>1.本科及以上学历，工民建相关专业；
2.具有中级及以上技术职称者优先；
3.执行力强，抗压能力强，对土木工程、钢结构专业知识熟练；
4.具备一年以上现场施工管理工作经验。</t>
  </si>
  <si>
    <t>1.熟悉行业或地方定额标准，按定额标准进行预算。
2.负责工程前期成本预算、过程中成本控制、完工后成本核算，保证其准确性，并及时将有关信息反馈给所属领导。
3.控制分包费用支付，初步审定分包结算金额（包括劳务分包、其它单项分包、最终结算）。
4.项目经理绩效考核及拟定项目经理责任书。
5.部门领导交办的其它工作。</t>
  </si>
  <si>
    <t>1.熟悉公司的生产工序、工艺流程设计及工作原理。
2.熟练掌握生产流程以及计划编制过程。
3.具备生产作业管理知识。
4.熟练使用办公软件。
5.IATF16946:2016的标准掌握，PPAP掌握运用，APQP掌握运用，FMEA掌握运用。SPC、MSA、VDA6.3掌握运用。
6.全面负责产品生产、工艺调试、生产工艺问题分析解决、工艺研发等现场工作。</t>
  </si>
  <si>
    <t>1.负责综合能源与碳中和领域的技术、政策和标准化研究，负责带领团队承担项目的调研、申请和具体实施方案等相关工作；
2.负责带领团队全过程参与建筑和能源领域相关的实际工程的技术服务工作，项目类型包括，近零能耗建筑认证、建筑领域碳中和认证、既有建筑与工业项目改造、建筑及工业项目碳排放核算等；
3.工作内容与项目整体研究方案的设计与优化、撰写模拟报告和相关科研技术文本、项目施工技术配合、项目产能、用能系统运行策略分析与优化、项目技术文件的校对等相关；
4.负责科研和技术服务项目标准化和团队培养工作；
5.领导安排的其他工作。</t>
  </si>
  <si>
    <t>高级管理人员</t>
    <phoneticPr fontId="16" type="noConversion"/>
  </si>
  <si>
    <t>1.负责蔬果类产品的销售；
2.负责客户的开发、维护；
3.依据相关协议，负责跟踪客户订单履约情况，核对销售数据；
4.负责市场信息的收集、整理、分析，及时向公司汇报市场变化信息；
5.负责产品的外贸销售；
6.负责与客户沟通协调，及时处理合作出现的问题。</t>
  </si>
  <si>
    <t>1.本科及以上学历；
2.市场营销及相关专业；
3.3年以上农产品或食品销售经验，有番茄、辣椒、黄瓜、茄子等蔬果类产品销售经验优先；
4.对工作认真负责，具有良好沟通协调能力、独立工作能力和团队合作能力；熟悉常用办公软件，具有较强的学习能力；具备一定的团队管理经验。</t>
  </si>
  <si>
    <t>领导班子</t>
    <phoneticPr fontId="16" type="noConversion"/>
  </si>
  <si>
    <t>1.了解掌握各区域风电/光伏行业的国家政策和行业动态，对风光开发项目开展市场调研及分析，为决策提供参考依据；
2.分析各区域项目申报的线索信息，评估各区域风光项目开发策划、实施、运作方案，为决策提供风险防控和合理化建议；
3.能够独立完成对区域的风光项目开发前期考察、布局、投资环境、投资测算，以及政府初期沟通工作；
4.完成领导交办的其他事项。</t>
  </si>
  <si>
    <t>1.全面负责公司热电和热网等经营管理工作；
2.负责公司中长期战略目标和年度目标任务的落实；
3.负责公司安全生产工作；
4.负责公司党建和党风廉政建设工作。</t>
  </si>
  <si>
    <t>1.遵守《公司法》和公司章程，按照《公司法》和公司章程规定的授权范围和授权大小，参与公司的经营，忠实履行各自的职能，行使相应的权力，维护公司的利益，纠正有损公司利益的行为。
2.参加（列席）董事会会议，参加经营层会议。对有关重大经济事项，代表公司提出意见和建议；对派驻企业提交的董事会议题及股东会议题按照工作职责需提供专项审核意见。意见与企业不一致或者有关建议未被采纳的，应及时书面向公司报告。
3.维护派驻企业所有股东的利益，及时掌握派驻企业经营管理现状，确保派驻企业股东利益的最大化。
4.协助办理公司投资退出变现相关工作。
5.对规定的事项进行联签，对重大决策和规章制度执行情况进行监督。
6.接受公司有关职能部门的指导、管理和监督。</t>
  </si>
  <si>
    <t>1.负责项目前期信息的收集、可研论证、项目手续办理；
2.配合项目设备材料的招投标工作；
3.配合对工程材料规格审核和市场询价、认价工作；
4.协调施工、监理、设计及相关单位之间的关系；
5.负责对施工、监理、设计单位的管理工作：负责跟踪项目施工进度，并向领导报送工程进度计划及并监督检查周计划的完成情况；
6.负责对工程项目的文件、资料及施工过程中的安全管理工作；
7.做好与其他部门的配合协调工作。</t>
  </si>
  <si>
    <t>1.参与制定公司业务发展目标及战略，制订市场推广策略并落实执行；
2.负责组建市场开发团队，进行团队技能培训；
3.规划和拓展市场渠道，实现公司整体的市场拓展目标；
4.推进项目谈判和项目进展，进行项目评审、商务谈判；
5.维护与政府相关部门合作关系，打造业务发展良好外部环境；
6.负责品牌对外推广和宣传，保持与传统媒体和新媒体的良好关系。</t>
  </si>
  <si>
    <t>1.本科及以上学历；
2.企业管理、经济学等相关专业；
3.具备电力设备生产制造业从业经验，熟悉制造业生产运行过程和企业管理；
4.具备制造业供应链、采购供应管理或企业资源管理系统ERP基础知识与应用能力实际工作经验；
5.认同企业文化、具有良好的职业道德、敬业精神。</t>
  </si>
  <si>
    <t>1.硕士及以上学历，具有理工、金融复合背景优先；
2.有着较好一级股权投资项目经验。主导或参与行业投资融资，产业收并购，有着扎实的基金运营经验，且工作经验不低于八年；
3.主导及独立运营过完整项目、基金等，有着较好历史业绩和成熟的业务能力；
4.具备良好的沟通协调技巧、优秀的学习能力、敏锐快捷的市场反应能力。</t>
  </si>
  <si>
    <t>1.协助总经理制定和实施公司战略，预算计划，确定公司业务的经营方针和经营形式。
2.发掘市场机会，协助总经理拟订公司的开发目标和开发计划，实现公司开发和投资回报的快速增长。
3.协助总经理监督、控制整个实施过程，组织实施财务预算方案及利润分配、使用方案等。
4.协助总经理建立公司组织体系和业务体系、完善制度，选拔人员、审定公司内部管理机构的设置方案和基本管理制度。
5.协助总经理做好公司的管理工作、制定年度业绩目标及经营发展战略方案、实现企业经营管理目标。
6.协助总经理不断优化公司的人力资源配置，持续提升公司整体的组织能力。</t>
  </si>
  <si>
    <t>1.本科及以上学历，电力、新能源相关专业。
2.具备独立的项目前期投资分析、商务谈判以及编制分析报告的能力。
3.熟悉电力相关行业的运行规律，对新能源产业有一定的了解，熟悉与政府沟通的方法与技巧。
4.具有较强的沟通协调能力，有较强的执行力，较强的语言和文字表达能力，熟练使用各类办公软件，有一定财务基础。
5.5年以上风电、光伏项目开发经验，熟悉开发的各个流程。有过50MW以上完整项目落地经验。
6.了解风电、光伏行业性政策，有开发项目成功经验，有项目储备资源优先。
7.可适应按项目需要的不定期或长期出差。
8.中共党员优先。</t>
  </si>
  <si>
    <t>1.全面主持膜材料事业部(营销、市场开发、技术支持、生产、品质、技术工艺、生产计划等)工作。
2.制定年/季/月产能、质量、成本控制计划，确保各项指标达成。
3.每周召开分管部门的经理会议，检讨各部门工作达成状况及工作重点，监督各部门按时按量全面完成各项工作任务。
4.审定各部门的管理制度及工作标准，审批各部门生产、技术、安全、设备等方面重大措施项目。
5.整合分管资源，全面推进精益生产，提高生产效率，降低生产成本。
6.随时掌握生产动态，协调各部门工作，确保生产顺利进行。
7.定期或不定期对车间的安全措施、安全隐患、不安全行为进行检查及纠正，确保生产。
8.根据工作需要进行人员调整、人事任免，并及时上报。
9.领导安排的其它工作。</t>
  </si>
  <si>
    <t>1.本科及以上学历。
2.具有5年以上的软件系统开发经验；具有架构设计经验，熟悉主流的架构模式和设计模式。
3.对大型系统稳定性，可扩展性，响应能力的设计有深刻的理解与实践。
4.具有良好的技术规划和管理能力，能较好地计划和推进相关技术工作。
5.熟悉面向对象的大型分布式系统设计与开发。</t>
  </si>
  <si>
    <t>1.本科及以上学历。
2.5年及以上U3D开发经验或3年以上虚幻引擎开发经验；熟练掌握C#或C++，了解泛型、迭代器等特性；熟练掌握lua脚本语言。
3.有良好的编程习惯，熟练运用重构和设计模式。
4.具备良好的分析解决问题能力，良好的沟通技巧和团队合作精神。
5.熟练使用基本的数据结构、算法、网络、设计模式、界面开发、MVC框架等。
6.对FPS游戏熟悉和热爱者优先7.熟悉UNITY或者UE4引擎功能模块使用和实现原理优先。</t>
  </si>
  <si>
    <t>1.负责开展软件项目的质量保证工作；
2.制定项目的质量保证计划，并按计划实施QA活动，定期报告项目情况；
3.对开发进度、质量风险预警、开发关键节点进行有效的质量管控；
4.负责软件项目质量管理活动的策划和管控，跟踪协调不合格项整改，确保规范流程的落地执行；
5.开展项目研发规范流程及质量管理方法的研究，从活动中提取流程改进要求，推动质量管理过程的持续改进；
6.进行重要度量数据的收集与统计，定期产生相关报告；
7.开展软件项目研发规范流程的培训。</t>
  </si>
  <si>
    <t>1.具有3年及以上工作经验，熟悉软件工程、项目管理过程，有软件质量保证、软件项目管理相关经验，有软件开发或软件测试基础；
2.具有良好的质量意识，具备较强的沟通与协调能力，优秀的问题分析和解决能力，原则性强；
3.优秀的学习能力、良好的团队协作能力。</t>
  </si>
  <si>
    <t>1.本科及以上学历；
2.机械、机电、电气相关专业；
3.具备15年以上110kV及以上电力变压器产品设计、制造经验，精通变压器的相关理论和结构设计原理，拥有变压器各生产阶段较强工艺指导及实施能力；
4.具有高级工程师职称；
5.有团队合作精神，吃苦耐劳，责任心强，抗压能力强。</t>
  </si>
  <si>
    <t>1.本科及以上学历；
2.石油化工、化学工程与工艺、环境工程等化工相关专业；
3.3年及以上相关工作经历；
4.注册安全工程师（化工专业）；
5.了解石油炼制工艺流程。</t>
  </si>
  <si>
    <t>1.负责本公司的安全生产的安全、环保等工作；
2.结合自身工作实际对公司安全管理提出合理化建议，并积极督促落实。
3.组织技术人员和有关部门审核对生产现场的劳动保护工作、消除粉尘、噪声、改善劳动条件的项目的实施措施，并督促检查取得实效。
4.完成有关法律、法规和集团、公司规章制度规定的其他安全生产工作。
5.根据公司的具体情况，组织起草、修订各项安全生产管理制度、安全责任制，并织应急救援预案审批备案及修改。组织贯彻、实施，并对实施情况监督检查。
6.组织编制公司年度安全生产管理工作计划、安全培训计划、安全检查计划和安全准化工作实施方案，经领导批准后贯彻、实施，并对实施情况监督检查。
7.定期组织有关人员参加安全生产会议、安全生产例会，对公司安全生产管理工作行梳理，及时解决各类安全问题。
8.组织公司每周、月、季度、年度、特殊时期及节假日安全隐患大检查。</t>
  </si>
  <si>
    <t>1.本科及以上学历；
2.石油化工、化学工程与工艺、环境工程等化工相关专业；
3.3年及以上相关工作经历；
4.了解石油炼制工艺流程。</t>
  </si>
  <si>
    <t>负责科技项目申报，科技管理相关工作。</t>
    <phoneticPr fontId="16" type="noConversion"/>
  </si>
  <si>
    <t>1.本科及以上学历。
2.金融、经济、电气、光电工程等相关专业。
3.具备3年以上新能源项目开发经验。熟悉新能源、光伏风电项目开发前期工作流程，了解国家和地方项目开发、电网电价等相关法规政策。具有丰富的市场开发相关知识，具备独立的项目前期投资分析、商务谈判以及编制分析报告的能力。在光伏风电行业等工程施工单位独立承担过项目总负责。至少成功开发过一个新能源、光伏风电项目，有一定的项目资源储备优先。
4.具有较强的沟通协调能力和执行力，适应频繁出差。做事务实高效，责任心强，具备优秀的现场管理能力和强大的执行力。身体健康，无不良嗜好。</t>
    <phoneticPr fontId="16" type="noConversion"/>
  </si>
  <si>
    <t>1.本科及以上学历；
2.金融类、经济类、管理类专业；
3.从事大宗商品交易市场5年以上工作经验，拥有石化行业、期货行业、期现结合领域从业背景优先；熟悉大宗商品交易市场发展趋势及“期现结合业务”领域运营模式；能够组建及管理业务团队，具有创新意识和市场洞察力，具备逻辑分析能力；拥有行业和渠道资源，具备独立开展市场开发工作能力。</t>
    <phoneticPr fontId="16" type="noConversion"/>
  </si>
  <si>
    <t xml:space="preserve">
1.本科及以上学历；
2.供热、热动、法律、企业管理等相关专业；
3.3年以上热电公司或新能源公司管理经验或者供暖等相关经验；
4.具有新项目开发工作经验及前期推进工作经验，熟悉热电行业或新能源行业相关政策及法律法规。
</t>
    <phoneticPr fontId="16" type="noConversion"/>
  </si>
  <si>
    <t>1.本科及以上学历，财务、数学、管理相关专业。
2.5年以上财务、投资、运营、计划等管理工作，熟悉施工、生产、贸易等企业流程。
3.具有较强的组织协调能力和数据分析能力，善于沟通，能撰写文案，熟练使用各类办公软件。
4.工作细致，具有强烈的责任心和团队合作精神，善于思考和学习。
5.中共党员优先。</t>
    <phoneticPr fontId="16" type="noConversion"/>
  </si>
  <si>
    <t>1.本科及以上学历；
2.企业管理、生产经营管理、发电厂运行、机电、法律等相关专业学历；
3.5-8年相关行业工作经验；
4.中级以上资格证书（热动、机电、经济）。</t>
    <phoneticPr fontId="16" type="noConversion"/>
  </si>
  <si>
    <t>1.本科及以上学历；
2.农业或相关行业3年以上采购管理工作经验；
3.熟悉招标和采购流程，熟悉相关质量体系标准；
4.具备成熟、优质资材采购渠道者优先。</t>
  </si>
  <si>
    <t>1.金融、财务、经济管理等相关专业本科及以上学历，研究生及以上学历优先；
2.拥有5年及以上投融资工作经验，大中型国有企业工作经验者优先；
3.在上海及长三角区域拥有丰富的金融资源和业内广泛的人际关系，具有敏锐战略眼光及丰富融资渠道，有独立设计、操作、完成大型项目投融资成功案例者优先；
4.熟练掌握投资、融资相关工作流程，具备专业的知识及经验，具有较强的商务谈判能力；
5.具备良好的执业道德，执行力强、具备强烈的事业心和创业激情，拥有较强的学习能力、抗压能力和沟通协调能力，擅长团队协作。</t>
  </si>
  <si>
    <t>1.本科及以上学历，管理学相关专业。
2.5年及以上农业相关行业工作经验；
3.具有企业管理、商务接洽等相关能力和经验；
4.具备良好的企业管理、农业园区规划、政策申报等相关知识和经验。</t>
  </si>
  <si>
    <t>1.本科及其以上学历；
2.人力资源、市场管理类相关专业；
3.5年以上工作经验，3年以上管理团队经验，熟悉人力资源行业的运作方式和市场动态；
4.具有优秀的沟通和协调能力，能够与不同层次的客户建立良好的关系，对于市场管理、制定市场目标和市场整体定位有清晰的认识；
5.具备良好的商业和财务意识，能够制定有效的业务计划并监测经营绩效；
6.形象、综合素质好，积极、敬业的工作态度，能承受高压的工作状态，适应经常出差。</t>
  </si>
  <si>
    <t>1.本科及以上学历；
2.农学等相关专业；
3.10年以上大型农业公司工作经验，熟练掌握运用农业生产种植技术，具备丰富的农业生产经营管理经验；
4.熟悉国家农业产业政策及项目扶持政策、农业发展现状和市场趋势，具有大型现代农业园区运营管理工作优先，懂设施农业优先；
5.具有较强的行业前瞻能力、系统思考、规划组织能力和推动变革的能力；善于沟通，思路清晰，工作作风细腻，能够承受压力，勇于担当责任，为人正直。</t>
  </si>
  <si>
    <t>1.本科及以上学历，专业不限；
2.5年及以上综合运营及管理经验；
3.具有较强的沟通协调和组织能力；
4.年龄不超过45岁；
5.有较强的责任心力和团队合作精神，抗压能力强，工作严谨负责。</t>
    <phoneticPr fontId="16" type="noConversion"/>
  </si>
  <si>
    <t>1.本科及以上学历，专业不限；
2.具有5年以上铁路工作经验或铁路专用线管理经验，有丰富的列车调配经验和火车装卸经验；
3.精通计算机，语言表达能力强；
4.熟悉各种货物的装卸工艺；
5.年龄25岁-50岁，身体健康，具有较强的领导能力和责任心，良好的沟通、协调能力。</t>
    <phoneticPr fontId="16" type="noConversion"/>
  </si>
  <si>
    <t>1.研究开发设计新产品。负责化工产品的研发与原有产品的改良；
2.设定工艺条件，优化生产工艺并制定工艺文件；
3.负责化工产品生产过程的控制，分析解决异常技术问题；
4.负责新产品、新工艺的导入和跟踪；
5.负责现有产品的技术改进和新技术的引入；
6.负责车间相关人员的指导和培训工。</t>
    <phoneticPr fontId="16" type="noConversion"/>
  </si>
  <si>
    <t>1.负责根据集团战略规划，协助副总经理制定公司战略规划、组织架构和相关治理体系、业务规范；
2.负责制定分子公司年度生产运营目标，并跟进相关实施进度；
3.负责收集运营数据，整理，并做分析；
4.负责编制公司总体业务流程方案；
5.负责协助副总经理完成公司运营成本的管理工作；
6.协助副总经理完善、执行公司场区安全生产管理制度；
7.负责策划安全生产管理体系建设和推进活动；
8.负责公司安全信息管理，包括数据的统计、分析、预警和上报；
9.负责管理人员安全能力评估与安全能力提升培训；
10.负责组织开展安全事故调查工作，分析其原因并出具解决方案；
11.完成副总经理交办的其他工作。</t>
    <phoneticPr fontId="16" type="noConversion"/>
  </si>
  <si>
    <t>1.负责电气工程、新能源工程咨询报告文件中概算、财务分析等相关章节工作；
2.负责电气工程、新能源工程项目的经济评价工作，包括工程造价、财务分析、经济评价、法律法规及相关管理规定的解读等；
3.负责项目工程变更、决算审核；
4.负责项目工程材料市场行情分析、采购价格管控；
5.综合实际项目需求，根据项目不同阶段，组织实施财务分析、投资与成本的调研分析和预测，进行敏感性及风险分析等。</t>
    <phoneticPr fontId="16" type="noConversion"/>
  </si>
  <si>
    <t>1.负责产品研发设计工作；
2.负责发电机组产品质量改进和性能提升设计工作。</t>
    <phoneticPr fontId="16" type="noConversion"/>
  </si>
  <si>
    <t>1.本科及以上学历；
2.环境工程、化学工程、机械工程专业；
3.2年及以上相关工作经验；
4.能够熟悉污水处理各种工艺路线原理，并掌握各指标的意义、关联性和监测方法；熟练应用CAD、office办公软件；
5.责任心强、有较强的学习能力、协调沟通能力，能适应出差。</t>
    <phoneticPr fontId="16" type="noConversion"/>
  </si>
  <si>
    <t>1.本科及以上学历；
2.项目管理、工业工程等概、预算等相关专业；
3.具有3年以上清洁能源项目工程技经工作经验；
4.具备工程类中级以上职称；
5.熟练使用工程相关概预算、决算软件，熟悉编制及核定工程预算、决算，具备财务知识，具有工程成本分析能力。精通本专业基本知识，工作严谨，具有良好的沟通和协调能力，身体健康，无不良嗜好。</t>
    <phoneticPr fontId="16" type="noConversion"/>
  </si>
  <si>
    <t>1.本科及以上学历；
2.水利工程、环境工程相关专业；
3.具备5年以上节能环保研发领域团队管理经验，了解节能环保研发行业的发展及趋势，具备丰富的研发经验；
4.中级职称（水利工程、环境工程、热能工程、电气工程等）；熟练掌握项目流程管理、节能环保标准化项目研发专业知识；
5.有较强的先进技术感知能力和学习能力，具备把握技术动态、技术方向的能力；具有较强的协调能力、沟通能力和统筹管理能力。</t>
    <phoneticPr fontId="16" type="noConversion"/>
  </si>
  <si>
    <t>1.本科及以上学历。
2.工程管理、工程造价相关专业。
3.熟悉幕墙行业规范及图纸，有相关幕墙行业工作经验的优先考虑。
4.熟悉工程有关的国家、行业和地方政府颁发的法律、法规和办法。
5.能掌握行业、市场动态信息。
6.适应能力强，具备良好的管理能力。
7.有相关实习经历的优先考虑。
8.具有相关专业中级及以上职称优先考虑。             </t>
    <phoneticPr fontId="16" type="noConversion"/>
  </si>
  <si>
    <t>1.本科及以上学历。
2.物理、材料光学、光电信息工程、磁控溅射技术相关专业。
3.1年以上磁控溅射镀膜相关工作经验。
4.有产品生产工艺工程师经验，具备发现问题、分析问题、解决问题的能力。
5.有良好的表达沟通能力，能够担任内部工艺培训工作。
6.熟悉国内国际质量管理、环境管理、安全管理、知识产权管理等管理标准，能够熟练高效编制相关文件。
7.熟练掌握膜系审计软件，并且有膜系设计能力者优先。
8.具备吃苦耐劳的精神，良好的学习和创新能力。
9.具有相关专业中级及以上职称优先考虑。</t>
    <phoneticPr fontId="16" type="noConversion"/>
  </si>
  <si>
    <t>1.本科及以上学历，电气类、产品设计类专业。
2.擅长人际关系关注，有一定协调组织能力。
3.熟悉计算机的基本操作和通用软件。
4.有强烈的责任心和创新意识。
5.适应能力强，善于思考和总结。
6.中共党员优先考虑。
7.具有相关专业中级及以上职称优先考虑。</t>
    <phoneticPr fontId="16" type="noConversion"/>
  </si>
  <si>
    <t>1.博士学历，建筑学、建筑技术科学、可持续建筑、暖通空调或能源相关专业。
2.熟悉综合能源、碳中和领域知识体系，熟悉国内、外有关设计、计算标准(GB、ASHRAE等系列）。
3.了解各类分析软件（DeST、DB、TRNSYS、E+），至少精通一款的使用。
4.在节能改造、能耗分析、储能、综合能源、可再生能源、虚拟电场、碳中和等领域发表过论文、专利者优先；有3年以上咨询、设计、科研以及项目管理等相关工作经验者优先。
5.擅长团队合作，能独立开展研究工作；具有开拓创新意识，善于分析与总结。
6.具有较好的英文读写能力；具备较强的抗压能力和执行力。
7.具有相关专业中级及以上职称优先考虑。</t>
    <phoneticPr fontId="16" type="noConversion"/>
  </si>
  <si>
    <t>水发科技信息（山东）有限公司（筹）</t>
    <phoneticPr fontId="16" type="noConversion"/>
  </si>
  <si>
    <t>技术中心</t>
    <phoneticPr fontId="16" type="noConversion"/>
  </si>
  <si>
    <t>JAVA开发工程师</t>
    <phoneticPr fontId="16" type="noConversion"/>
  </si>
  <si>
    <t>技术序列</t>
    <phoneticPr fontId="16" type="noConversion"/>
  </si>
  <si>
    <t>1.参与产品功能的需求讨论、编码、内部联调测试等工作
2.参与项目功能的需求讨论、编码、联调测试以及相关文档的编写工作
3.按照公司编码规范以及研发计划按时提交规范的高质量的代码
4.负责模块核心业务逻辑代码的编写,系统重构以及系统性能的优化与改进
5.负责团队内部开发过程中的技术难题攻关,相关新技术的研究以及验证工作</t>
    <phoneticPr fontId="16" type="noConversion"/>
  </si>
  <si>
    <t>1.本科及以上学历，计算机或相关专业；
2.三年以上同岗位经验；
3.Java技术基础扎实，对网络、IO、多线程、并发、代码健壮与可扩展性、以及性能调优方面理解深入；
4.精通SpringCloud、SpringBoot等微服务架构，了解其原理、优缺点；
5.熟悉Maven、Redis等；
6.熟悉SQLServer、mysql等关系型数据库，熟练编写复杂逻辑SQL语句；
7.较为全面的知识结构（操作系统、软件工程、设计模式、数据结构、数据库系统、网络安全）；
8.具有良好的业务理解能力，严密的逻辑思维能力，负责任的工作态度，有求知欲及钻研精神，具有良好的沟通能力及团队意识。</t>
    <phoneticPr fontId="16" type="noConversion"/>
  </si>
  <si>
    <t>济南</t>
    <phoneticPr fontId="16" type="noConversion"/>
  </si>
  <si>
    <t>测试经理/测试专员</t>
    <phoneticPr fontId="16" type="noConversion"/>
  </si>
  <si>
    <t>1.参与公司产品和项目成果的功能，性能，安全和集成性等测试工作；
2.编写测试计划，测试方案，测试用例以及测试脚本；
3.搭建测试环境，执行测试，提交测试缺陷以及报告，协助开发进行缺陷解决；
4.对公司产品和项目的完善提出建设性意见；
5.统计和分析相关数据，定期发布质量报告；
6.完善并落实执行全过程产品质量管理体系，提高产品质量能力成熟度。</t>
  </si>
  <si>
    <t>1.本科及以上学历，计算机等相关专业；
2.三年以上相关工作经验；
3.执行测试用例，提交缺陷报告，并跟踪缺陷处理流程，按要求完成测试任务；
4.熟练掌握一种以上性能测试工具，准确分析测试数据，定位问题；
5.熟悉测试流程，能独立完成测试任务，编写测试计划、测试用例、测试报告、BUG跟进等；
6.具有较强的逻辑分析、沟通、协调、推进、故障排除、抗压能力；
7.熟练使用SQL、禅道等，熟悉linux环境，熟悉Tomcat部署，熟悉windowsServer服务器，了解APP测试，熟悉常用数据库，Oracle、MySQL、PG至少熟悉一种,掌握IIS服务部署优先。</t>
    <phoneticPr fontId="16" type="noConversion"/>
  </si>
  <si>
    <t>运维服务中心</t>
    <phoneticPr fontId="16" type="noConversion"/>
  </si>
  <si>
    <t>安全管理</t>
    <phoneticPr fontId="16" type="noConversion"/>
  </si>
  <si>
    <t>1.参与建立企业安全管理体系。从物理安全、网络安全、应用安全、数据安全、运营安全、业务连续性等方面制定安全方针；
2.制定企业信息安全技术标准。支持合规及内部管理需求,并定期维护和改进；
3.设计公司内网的整体安全解决方案。包括但不限于终端安全、网络安全、系统安全、数据安全等；
4.安全项目全周期支持。从规划立项,方案评审,到实施上线,安全运营、持续改进；
5.安全技术评估。根据安全技术标准对相关技术架构、项目方案和应用系统等进行安全评估,提出改进建议并督促落实；
6.企业内网安全事件进行响应和处理。并跟踪信息安全风险与技术资讯,为其他团队提供风险预警,督促其完成风险隐患规避措施。</t>
  </si>
  <si>
    <t xml:space="preserve">1.本科及以上学历,计算机相关专业；
2.五年以上互联网公司或大型企业的信息安全相关工作经验；
3.精通至少两个下面列出的技术领域:安全认证和管理体系(ISMS)、终端安全技术、网络安全技术、应用安全周期管理(SDLC)、云应用安全设计和管理、数据安全技术、安全漏洞挖掘和应急响应、代码安全审计；
4.强烈的自我驱动和结果导向意识。极强的沟通能力和解决问题的能力；
5.具备CISA、CISP、CISSP、ISO27001LA证书者优先。
</t>
    <phoneticPr fontId="16" type="noConversion"/>
  </si>
  <si>
    <t>产品运维专员</t>
    <phoneticPr fontId="16" type="noConversion"/>
  </si>
  <si>
    <t>1.负责公司产品线的运营维护；
2.为业务部门提供上线、架构设计、部署等服务；
3.保障部门业务的稳定，及时处理业务故障，推动系统架构改进；
4.负责公司产品技术交流、售后实施等相关工作、系统安装，调试，维护；
5.负责公司产品的日常技术支持工作，负责收集整理系统的BUG和用户的需求，结合用户及系统的实际情况提出合理的解决方案。
6.负责将系统的BUG和用户需求及时准确地传递给开发人员和产品经理,确保问题和需求正确传递。
7.熟练掌握公司产品的功能模块，负责技术和产品培训。
8.提供内部技术支持、培训，及客户培训工作；
9.编写项目运维等相关文档。</t>
    <phoneticPr fontId="16" type="noConversion"/>
  </si>
  <si>
    <t>1.本科及以上学历，计算机或相关专业；
2.三年以上同岗位工作经验，Java技术基础扎实，对网络、IO、多线程、并发、代码健壮与可扩展性、以及性能调优方面理解深入；
3.掌握SpringCloud、SpringBoot等微服务架构，了解其原理、优缺点；
4.掌握Maven、Redis等；
5.掌握SQLServer、mysql等关系型数据库，熟练编写复杂逻辑SQL语句；
6.较为全面的知识结构（操作系统、软件工程、设计模式、数据结构、数据库系统、网络安全）；
7.具有良好的业务理解能力，严密的逻辑思维能力，负责任的工作态度，有求知欲及钻研精神，具有良好的沟通能力及团队意识。</t>
    <phoneticPr fontId="16" type="noConversion"/>
  </si>
  <si>
    <t>运营中心</t>
    <phoneticPr fontId="16" type="noConversion"/>
  </si>
  <si>
    <t>运营商务</t>
    <phoneticPr fontId="16" type="noConversion"/>
  </si>
  <si>
    <t>管理序列</t>
    <phoneticPr fontId="16" type="noConversion"/>
  </si>
  <si>
    <t>1.根据公司发展战略，制定品牌发展规划和经营规划方案，完善公司中长期发展战略和经营管理相关制度，并组织实施；
2.研究、制定公司的年度经营计划和目标并牵头抓好落实，配合上级集团公司做好考核工作；
3.负责对公司及建设项目安全生产工作的监督、检查、排查安全事故隐患，督促安全整改工作的落实；
4.负责制定所属部门的工作计划、管理方案、操作流程；
5.负责协调各部门工作，建立有效的团队协作机制；
6.负责参与制定公司年度工作计划并监督实施执行；
7.负责制定所属部门的各项管理规章、制度；
8.组织安全生产教育和培训，总结推广先进经验；
9.完成领导交办的其他工作。</t>
  </si>
  <si>
    <t>1.本科及以上学历要求，经济、金融、会计、企业管理、工商管理等相关专业；
2.三年以上企业运营管理相关从业经历；
3.擅长企业绩效管理，具有较强的数据分析能力和逻辑思维能力；
4.具备一定的文字组织能力，熟练使用Office办公软件；
5.责任心强，工作主动，具备细致严谨的工作作风，认真负责，沟通协调能力强。</t>
  </si>
  <si>
    <t>水发科技</t>
    <phoneticPr fontId="16" type="noConversion"/>
  </si>
  <si>
    <t>水发集团有限公司2023年第二季度社会招聘计划</t>
    <phoneticPr fontId="16" type="noConversion"/>
  </si>
  <si>
    <t>1.本科及以上学历，博士学位优先；
2.智慧农业、农学、园艺、植物保护、蔬菜学、园林、果树学、作物遗传育种等相关类专业；
3.5年以上大型农业公司管理工作经验或同等岗位工作经验；
4.熟练掌握运用农业生产种植技术具有相关的农业类资格证书，特别优秀者可适当放宽条件；
5.丰富的农业生产经营管理经验，熟悉国家农业产业政策及农业项目相关政策；认真负责，良好的团队领导和沟通影响力，能够适应产业基地生活。</t>
    <phoneticPr fontId="16" type="noConversion"/>
  </si>
  <si>
    <t>1.本科及以上学历；
2.石油天然气、工程技术类、管理类等相关专业；
3.城镇燃气、天然气管道、燃气装备制造、燃气发电、燃气生产贸易等天然气行业10年以上从业经验，经营管理、运营管理、市场开拓等相关管理工作经验5年以上；
4.具有优质的行业区域资源及人脉资源，能够带领团队独立开发拓展市场；有较强的创新意识和学习能力，良好的沟通、表达能力；很强的自驱力和抗压能力，可接受外派；良好的团队协作意识；为人谦虚，有责任心，认同公司的企业文化。</t>
    <phoneticPr fontId="16" type="noConversion"/>
  </si>
  <si>
    <t>1.本科及以上学历；
2.安全管理相关专业；
3.具有10年以上中大型化工行业安全管理工作经验；
4.取得注册安全工程师执业资格证书。</t>
    <phoneticPr fontId="16" type="noConversion"/>
  </si>
  <si>
    <t>1.本科及以上学历；
2.内燃机、机械制造、设计、自动化工程技术、电力类等相关专业毕业；
3.燃气发电机、机械制造，燃气发电等行业10年以上从业经验，经营管理、运营管理、市场开拓等相关管理工作经验5年以上，具有优质的行业区域资源及人脉资源，能够带领团队独立开发拓展市场；
4.有较强的创新意识和学习能力，良好的沟通、表达能力，很强的自驱力和抗压能力，可接受外派。良好的团队协作意识，为人谦虚，有责任心，认同公司的企业文化。</t>
    <phoneticPr fontId="16" type="noConversion"/>
  </si>
  <si>
    <t>1.具备本科及以上学历；
2.内燃机、机械制造、设计、自动化工程技术及相关专业毕业；
3.具有相关科技申报和科技管理的工作经验。</t>
    <phoneticPr fontId="16" type="noConversion"/>
  </si>
  <si>
    <t>1.本科及以上学历，
2.工程系列等相关专业；
3.3年以上市政、水利等相关项目，工程管理、施工技术等相关工作经验；
4.相关专业中级以上职称，具有一级、二级注册建造师（市政、水利相关专业），有担任项目经理工作经验者优先。
5.具有一定的组织能力、协同能力、沟通能力，熟悉商务活动。工作地点随项目所在地。</t>
    <phoneticPr fontId="16" type="noConversion"/>
  </si>
  <si>
    <t>1.本科及以上学历；
2.化工、生物、发酵或相关专业；
3.具备较强的学习能力，可快速掌握专业知识，及时开展工作；熟练运用办公软件；工作严谨，计划性强，善于分析思考问题，有责任心；勤奋踏实，良好的服务意识与团队合作精神。</t>
    <phoneticPr fontId="16" type="noConversion"/>
  </si>
  <si>
    <t>1.本科及以上学历；
2.农学、园艺、植保等农业类相关专业；
3.具备3年以上农业类行业从业经验；
4.具备一定的农作物大田种植管理经验及技术知识；具备良好的沟通协调能力，头脑灵活、抗压能力强；具备3年以上驾驶经验，适应基层驻点环境。</t>
    <phoneticPr fontId="16" type="noConversion"/>
  </si>
  <si>
    <t>1.本科及以上学历；
2.企业管理及安全管理相关专业优先；
3.2年以上企业运营管理或安全生产管理工作经验，了解公司运营管理、环境控制与防疫、安全统计工作；
4.有良好的统筹协调能力、结果导向、执行力强，做事严谨，有担当；条件优秀者可适当放宽录用要求。</t>
    <phoneticPr fontId="16" type="noConversion"/>
  </si>
  <si>
    <t>1.本科及以上学历；
2.电气工程类、电气自动化类、电子信息类等；
3.需在储能领域提供专业的技术支持，对储能市场、电力市场、新型电力系统、新能源发电有深入了解且有3年以上相关岗位工作经验。
4.中级电力工程类职称优先；
5.性格沉稳，做事精心细致，学习能力强；能够做好技术保密工作，不得兼职外部组织的技术服务。</t>
    <phoneticPr fontId="16" type="noConversion"/>
  </si>
  <si>
    <t xml:space="preserve">1.本科及以上学历；
2.石油天然气、工程技术类、管理类等相关专业；
3.具有专业领域内较高的知名度和影响力，具备坚实的专业基础知识和丰富的实践经验；或从事相关领域工作满８年，精通产业政策、法律法规及行业有关规定和标准；具有发现问题、解决问题的能力，并能优化集团管理、考核、投资、技术等业务领域的工作；能够带领和指导公司专业技术人员开展工作；
4.具有中高级技术职称（石油天然气相关专业）或注册类证书；
5.必须具有较高的业务素质和良好的职业道德，公正诚信，廉洁自律。
</t>
    <phoneticPr fontId="16" type="noConversion"/>
  </si>
  <si>
    <t>1.本科及以上学历；
2.过程装备与控制工程专业；
3.其他任职要求：
（1）英语四级以上或读写流利；
（2）为人诚信、正直，踏实、稳重；具有良好的职业道德和团队合作意识。</t>
    <phoneticPr fontId="16" type="noConversion"/>
  </si>
  <si>
    <t>1.本科及以上学历；
2.机械制造、设计、自动化工程技术及相关专业毕业；
3.具备机械制造及工艺及相关专业中级及以上职称。</t>
    <phoneticPr fontId="16" type="noConversion"/>
  </si>
  <si>
    <t>1.本科及以上学历；
2.内燃机，机械相关专业，本科以上学历；
3.具备电气工程、机械制造及工艺等相关专业中级及以上职称；
4.具备机械制图能力，熟悉使用制图软件。</t>
    <phoneticPr fontId="16" type="noConversion"/>
  </si>
</sst>
</file>

<file path=xl/styles.xml><?xml version="1.0" encoding="utf-8"?>
<styleSheet xmlns="http://schemas.openxmlformats.org/spreadsheetml/2006/main">
  <numFmts count="2">
    <numFmt numFmtId="176" formatCode="h:mm:ss;@"/>
    <numFmt numFmtId="177" formatCode="0.00_ "/>
  </numFmts>
  <fonts count="17">
    <font>
      <sz val="11"/>
      <color theme="1"/>
      <name val="宋体"/>
      <charset val="134"/>
      <scheme val="minor"/>
    </font>
    <font>
      <sz val="11"/>
      <color theme="1"/>
      <name val="仿宋_GB2312"/>
      <family val="3"/>
      <charset val="134"/>
    </font>
    <font>
      <sz val="11"/>
      <name val="宋体"/>
      <family val="3"/>
      <charset val="134"/>
      <scheme val="minor"/>
    </font>
    <font>
      <sz val="12"/>
      <color theme="1"/>
      <name val="宋体"/>
      <family val="3"/>
      <charset val="134"/>
    </font>
    <font>
      <sz val="11"/>
      <color indexed="8"/>
      <name val="宋体"/>
      <family val="3"/>
      <charset val="134"/>
      <scheme val="minor"/>
    </font>
    <font>
      <sz val="20"/>
      <name val="方正小标宋简体"/>
      <family val="4"/>
      <charset val="134"/>
    </font>
    <font>
      <sz val="11"/>
      <name val="仿宋_GB2312"/>
      <family val="3"/>
      <charset val="134"/>
    </font>
    <font>
      <sz val="12"/>
      <color theme="1"/>
      <name val="仿宋_GB2312"/>
      <family val="3"/>
      <charset val="134"/>
    </font>
    <font>
      <sz val="12"/>
      <name val="仿宋_GB2312"/>
      <family val="3"/>
      <charset val="134"/>
    </font>
    <font>
      <sz val="11"/>
      <name val="宋体"/>
      <family val="3"/>
      <charset val="134"/>
    </font>
    <font>
      <sz val="11"/>
      <color theme="1"/>
      <name val="宋体"/>
      <family val="3"/>
      <charset val="134"/>
    </font>
    <font>
      <sz val="12"/>
      <color theme="1"/>
      <name val="黑体"/>
      <family val="3"/>
      <charset val="134"/>
    </font>
    <font>
      <sz val="11"/>
      <color rgb="FF000000"/>
      <name val="仿宋_GB2312"/>
      <family val="3"/>
      <charset val="134"/>
    </font>
    <font>
      <sz val="11"/>
      <color indexed="8"/>
      <name val="仿宋_GB2312"/>
      <family val="3"/>
      <charset val="134"/>
    </font>
    <font>
      <sz val="12"/>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cellStyleXfs>
  <cellXfs count="69">
    <xf numFmtId="0" fontId="0" fillId="0" borderId="0" xfId="0">
      <alignment vertical="center"/>
    </xf>
    <xf numFmtId="0" fontId="2" fillId="0" borderId="0" xfId="0" applyFont="1">
      <alignment vertical="center"/>
    </xf>
    <xf numFmtId="0" fontId="3" fillId="0" borderId="0" xfId="0" applyFont="1" applyFill="1" applyAlignment="1">
      <alignment vertical="center" wrapText="1"/>
    </xf>
    <xf numFmtId="0" fontId="3" fillId="0" borderId="0" xfId="0" applyFo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wrapText="1"/>
    </xf>
    <xf numFmtId="0" fontId="9" fillId="0" borderId="0" xfId="0" applyFont="1" applyAlignment="1">
      <alignment vertical="center"/>
    </xf>
    <xf numFmtId="0" fontId="3" fillId="0" borderId="0" xfId="0" applyFont="1" applyFill="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2" fillId="0" borderId="0" xfId="0" applyFont="1" applyAlignment="1">
      <alignment vertical="center"/>
    </xf>
    <xf numFmtId="0" fontId="10" fillId="0" borderId="0" xfId="0" applyFont="1" applyAlignment="1">
      <alignment vertical="center"/>
    </xf>
    <xf numFmtId="0" fontId="10" fillId="0" borderId="0" xfId="0" applyFont="1" applyFill="1" applyAlignment="1">
      <alignment horizontal="left" vertical="center" wrapText="1"/>
    </xf>
    <xf numFmtId="0" fontId="9" fillId="0" borderId="0" xfId="0" applyFo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4" fillId="0" borderId="0" xfId="0" applyFont="1" applyFill="1" applyAlignment="1">
      <alignment vertical="center" wrapText="1"/>
    </xf>
    <xf numFmtId="0" fontId="2" fillId="0" borderId="0" xfId="0" applyFont="1" applyFill="1" applyAlignment="1">
      <alignment vertical="center" wrapText="1"/>
    </xf>
    <xf numFmtId="0" fontId="0" fillId="0" borderId="0" xfId="0" applyFont="1" applyAlignment="1">
      <alignment vertical="center"/>
    </xf>
    <xf numFmtId="0" fontId="4" fillId="0" borderId="0" xfId="0" applyNumberFormat="1" applyFont="1" applyFill="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Border="1" applyAlignment="1">
      <alignment horizontal="center" vertical="center" wrapText="1"/>
    </xf>
    <xf numFmtId="0" fontId="12" fillId="0" borderId="1" xfId="0" applyFont="1" applyBorder="1" applyAlignment="1">
      <alignment vertical="center"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6" fillId="0" borderId="1" xfId="0" applyFont="1" applyBorder="1" applyAlignment="1">
      <alignment vertical="center" wrapText="1"/>
    </xf>
    <xf numFmtId="0" fontId="1" fillId="0" borderId="1" xfId="0" applyFont="1" applyBorder="1" applyAlignment="1">
      <alignment horizontal="center" vertical="center"/>
    </xf>
    <xf numFmtId="0" fontId="1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vertical="center" wrapText="1"/>
    </xf>
    <xf numFmtId="0" fontId="13" fillId="0" borderId="1" xfId="0" applyFont="1" applyBorder="1" applyAlignment="1">
      <alignment horizontal="left" vertical="center" wrapText="1"/>
    </xf>
    <xf numFmtId="0" fontId="13" fillId="0" borderId="1" xfId="1" applyFont="1" applyBorder="1" applyAlignment="1">
      <alignment vertical="center" wrapText="1"/>
    </xf>
    <xf numFmtId="0" fontId="13"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1" applyFont="1" applyBorder="1" applyAlignment="1">
      <alignment vertical="center" wrapText="1"/>
    </xf>
    <xf numFmtId="0" fontId="6" fillId="0" borderId="1" xfId="1"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1" applyFont="1" applyFill="1" applyBorder="1" applyAlignment="1">
      <alignment horizontal="center" vertical="center" wrapText="1"/>
    </xf>
    <xf numFmtId="0" fontId="6" fillId="0" borderId="1" xfId="3"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177" fontId="7" fillId="0" borderId="1" xfId="0" applyNumberFormat="1" applyFont="1" applyBorder="1" applyAlignment="1">
      <alignment horizontal="center" vertical="center" wrapText="1"/>
    </xf>
    <xf numFmtId="0" fontId="11"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 xfId="2" applyFont="1" applyBorder="1" applyAlignment="1">
      <alignment horizontal="center" vertical="center" wrapText="1"/>
    </xf>
    <xf numFmtId="0" fontId="1" fillId="0" borderId="1" xfId="2" applyFont="1" applyBorder="1" applyAlignment="1">
      <alignment vertical="center" wrapText="1"/>
    </xf>
    <xf numFmtId="0" fontId="12" fillId="0" borderId="1" xfId="0" applyFont="1" applyFill="1" applyBorder="1" applyAlignment="1">
      <alignment horizontal="left"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0" fillId="0" borderId="0" xfId="0" applyAlignment="1">
      <alignment vertical="top" wrapText="1"/>
    </xf>
    <xf numFmtId="0" fontId="8" fillId="0" borderId="1" xfId="4" applyFont="1" applyBorder="1" applyAlignment="1">
      <alignment vertical="center" wrapText="1"/>
    </xf>
    <xf numFmtId="0" fontId="5" fillId="0" borderId="0" xfId="0" applyNumberFormat="1" applyFont="1" applyFill="1" applyAlignment="1">
      <alignment horizontal="center" vertical="center"/>
    </xf>
  </cellXfs>
  <cellStyles count="5">
    <cellStyle name="常规" xfId="0" builtinId="0"/>
    <cellStyle name="常规 2" xfId="2"/>
    <cellStyle name="常规 6" xfId="1"/>
    <cellStyle name="常规 7" xfId="3"/>
    <cellStyle name="常规 8"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59"/>
  <sheetViews>
    <sheetView tabSelected="1" workbookViewId="0">
      <pane xSplit="2" ySplit="2" topLeftCell="C3" activePane="bottomRight" state="frozenSplit"/>
      <selection pane="topRight"/>
      <selection pane="bottomLeft"/>
      <selection pane="bottomRight" activeCell="A2" sqref="A2"/>
    </sheetView>
  </sheetViews>
  <sheetFormatPr defaultColWidth="9" defaultRowHeight="13.5"/>
  <cols>
    <col min="1" max="1" width="6" style="6" customWidth="1"/>
    <col min="2" max="2" width="9.5" style="4" customWidth="1"/>
    <col min="3" max="6" width="9.5" style="6" customWidth="1"/>
    <col min="7" max="7" width="5.625" style="6" customWidth="1"/>
    <col min="8" max="9" width="62.625" style="19" customWidth="1"/>
    <col min="10" max="10" width="10.25" style="19" customWidth="1"/>
    <col min="11" max="16384" width="9" style="19"/>
  </cols>
  <sheetData>
    <row r="1" spans="1:19" s="11" customFormat="1" ht="45" customHeight="1">
      <c r="A1" s="68" t="s">
        <v>287</v>
      </c>
      <c r="B1" s="68"/>
      <c r="C1" s="68"/>
      <c r="D1" s="68"/>
      <c r="E1" s="68"/>
      <c r="F1" s="68"/>
      <c r="G1" s="68"/>
      <c r="H1" s="68"/>
      <c r="I1" s="68"/>
      <c r="J1" s="68"/>
    </row>
    <row r="2" spans="1:19" s="55" customFormat="1" ht="28.5">
      <c r="A2" s="54" t="s">
        <v>0</v>
      </c>
      <c r="B2" s="54" t="s">
        <v>1</v>
      </c>
      <c r="C2" s="54" t="s">
        <v>2</v>
      </c>
      <c r="D2" s="54" t="s">
        <v>3</v>
      </c>
      <c r="E2" s="54" t="s">
        <v>4</v>
      </c>
      <c r="F2" s="54" t="s">
        <v>5</v>
      </c>
      <c r="G2" s="54" t="s">
        <v>6</v>
      </c>
      <c r="H2" s="54" t="s">
        <v>7</v>
      </c>
      <c r="I2" s="54" t="s">
        <v>8</v>
      </c>
      <c r="J2" s="54" t="s">
        <v>9</v>
      </c>
    </row>
    <row r="3" spans="1:19" s="15" customFormat="1" ht="81">
      <c r="A3" s="21">
        <f>ROW()-2</f>
        <v>1</v>
      </c>
      <c r="B3" s="21" t="s">
        <v>10</v>
      </c>
      <c r="C3" s="21" t="s">
        <v>11</v>
      </c>
      <c r="D3" s="21" t="s">
        <v>12</v>
      </c>
      <c r="E3" s="21" t="s">
        <v>13</v>
      </c>
      <c r="F3" s="42" t="s">
        <v>14</v>
      </c>
      <c r="G3" s="21">
        <v>1</v>
      </c>
      <c r="H3" s="22" t="s">
        <v>15</v>
      </c>
      <c r="I3" s="22" t="s">
        <v>204</v>
      </c>
      <c r="J3" s="21" t="s">
        <v>16</v>
      </c>
    </row>
    <row r="4" spans="1:19" s="8" customFormat="1" ht="135">
      <c r="A4" s="21">
        <f t="shared" ref="A4:A32" si="0">ROW()-2</f>
        <v>2</v>
      </c>
      <c r="B4" s="21" t="s">
        <v>17</v>
      </c>
      <c r="C4" s="21" t="s">
        <v>18</v>
      </c>
      <c r="D4" s="21" t="s">
        <v>218</v>
      </c>
      <c r="E4" s="21" t="s">
        <v>19</v>
      </c>
      <c r="F4" s="42" t="s">
        <v>14</v>
      </c>
      <c r="G4" s="21">
        <v>1</v>
      </c>
      <c r="H4" s="22" t="s">
        <v>20</v>
      </c>
      <c r="I4" s="22" t="s">
        <v>251</v>
      </c>
      <c r="J4" s="21" t="s">
        <v>21</v>
      </c>
    </row>
    <row r="5" spans="1:19" s="8" customFormat="1" ht="189">
      <c r="A5" s="21">
        <f t="shared" si="0"/>
        <v>3</v>
      </c>
      <c r="B5" s="21" t="s">
        <v>17</v>
      </c>
      <c r="C5" s="21" t="s">
        <v>22</v>
      </c>
      <c r="D5" s="21" t="s">
        <v>23</v>
      </c>
      <c r="E5" s="21" t="s">
        <v>24</v>
      </c>
      <c r="F5" s="42" t="s">
        <v>14</v>
      </c>
      <c r="G5" s="21">
        <v>1</v>
      </c>
      <c r="H5" s="22" t="s">
        <v>25</v>
      </c>
      <c r="I5" s="22" t="s">
        <v>252</v>
      </c>
      <c r="J5" s="21" t="s">
        <v>26</v>
      </c>
    </row>
    <row r="6" spans="1:19" s="8" customFormat="1" ht="94.5">
      <c r="A6" s="21">
        <f t="shared" si="0"/>
        <v>4</v>
      </c>
      <c r="B6" s="21" t="s">
        <v>29</v>
      </c>
      <c r="C6" s="21" t="s">
        <v>35</v>
      </c>
      <c r="D6" s="21" t="s">
        <v>36</v>
      </c>
      <c r="E6" s="21" t="s">
        <v>37</v>
      </c>
      <c r="F6" s="42" t="s">
        <v>14</v>
      </c>
      <c r="G6" s="21">
        <v>1</v>
      </c>
      <c r="H6" s="22" t="s">
        <v>219</v>
      </c>
      <c r="I6" s="22" t="s">
        <v>220</v>
      </c>
      <c r="J6" s="21" t="s">
        <v>38</v>
      </c>
    </row>
    <row r="7" spans="1:19" s="11" customFormat="1" ht="148.5">
      <c r="A7" s="21">
        <f t="shared" si="0"/>
        <v>5</v>
      </c>
      <c r="B7" s="39" t="s">
        <v>40</v>
      </c>
      <c r="C7" s="39" t="s">
        <v>45</v>
      </c>
      <c r="D7" s="48" t="s">
        <v>47</v>
      </c>
      <c r="E7" s="39" t="s">
        <v>48</v>
      </c>
      <c r="F7" s="48" t="s">
        <v>14</v>
      </c>
      <c r="G7" s="39">
        <v>1</v>
      </c>
      <c r="H7" s="45" t="s">
        <v>222</v>
      </c>
      <c r="I7" s="45" t="s">
        <v>241</v>
      </c>
      <c r="J7" s="39" t="s">
        <v>46</v>
      </c>
    </row>
    <row r="8" spans="1:19" s="16" customFormat="1" ht="202.5">
      <c r="A8" s="21">
        <f t="shared" si="0"/>
        <v>6</v>
      </c>
      <c r="B8" s="21" t="s">
        <v>49</v>
      </c>
      <c r="C8" s="21" t="s">
        <v>50</v>
      </c>
      <c r="D8" s="21" t="s">
        <v>51</v>
      </c>
      <c r="E8" s="21" t="s">
        <v>52</v>
      </c>
      <c r="F8" s="21" t="s">
        <v>14</v>
      </c>
      <c r="G8" s="21">
        <v>1</v>
      </c>
      <c r="H8" s="23" t="s">
        <v>53</v>
      </c>
      <c r="I8" s="23" t="s">
        <v>288</v>
      </c>
      <c r="J8" s="21" t="s">
        <v>54</v>
      </c>
    </row>
    <row r="9" spans="1:19" ht="121.5">
      <c r="A9" s="21">
        <f t="shared" si="0"/>
        <v>7</v>
      </c>
      <c r="B9" s="21" t="s">
        <v>49</v>
      </c>
      <c r="C9" s="21" t="s">
        <v>58</v>
      </c>
      <c r="D9" s="21" t="s">
        <v>56</v>
      </c>
      <c r="E9" s="21" t="s">
        <v>59</v>
      </c>
      <c r="F9" s="21" t="s">
        <v>14</v>
      </c>
      <c r="G9" s="21">
        <v>1</v>
      </c>
      <c r="H9" s="28" t="s">
        <v>60</v>
      </c>
      <c r="I9" s="28" t="s">
        <v>250</v>
      </c>
      <c r="J9" s="21" t="s">
        <v>54</v>
      </c>
    </row>
    <row r="10" spans="1:19" s="11" customFormat="1" ht="94.5">
      <c r="A10" s="21">
        <f t="shared" si="0"/>
        <v>8</v>
      </c>
      <c r="B10" s="47" t="s">
        <v>61</v>
      </c>
      <c r="C10" s="32" t="s">
        <v>62</v>
      </c>
      <c r="D10" s="32" t="s">
        <v>221</v>
      </c>
      <c r="E10" s="32" t="s">
        <v>19</v>
      </c>
      <c r="F10" s="39" t="s">
        <v>14</v>
      </c>
      <c r="G10" s="32">
        <v>1</v>
      </c>
      <c r="H10" s="45" t="s">
        <v>226</v>
      </c>
      <c r="I10" s="45" t="s">
        <v>242</v>
      </c>
      <c r="J10" s="39" t="s">
        <v>63</v>
      </c>
    </row>
    <row r="11" spans="1:19" s="17" customFormat="1" ht="67.5">
      <c r="A11" s="21">
        <f t="shared" si="0"/>
        <v>9</v>
      </c>
      <c r="B11" s="21" t="s">
        <v>64</v>
      </c>
      <c r="C11" s="21" t="s">
        <v>65</v>
      </c>
      <c r="D11" s="21" t="s">
        <v>66</v>
      </c>
      <c r="E11" s="21" t="s">
        <v>67</v>
      </c>
      <c r="F11" s="21" t="s">
        <v>14</v>
      </c>
      <c r="G11" s="21">
        <v>1</v>
      </c>
      <c r="H11" s="22" t="s">
        <v>223</v>
      </c>
      <c r="I11" s="45" t="s">
        <v>245</v>
      </c>
      <c r="J11" s="21" t="s">
        <v>68</v>
      </c>
      <c r="K11" s="20"/>
      <c r="L11" s="20"/>
      <c r="M11" s="20"/>
      <c r="N11" s="20"/>
      <c r="O11" s="20"/>
      <c r="P11" s="20"/>
      <c r="Q11" s="20"/>
      <c r="R11" s="20"/>
      <c r="S11" s="20"/>
    </row>
    <row r="12" spans="1:19" s="18" customFormat="1" ht="216">
      <c r="A12" s="21">
        <f t="shared" si="0"/>
        <v>10</v>
      </c>
      <c r="B12" s="46" t="s">
        <v>64</v>
      </c>
      <c r="C12" s="46" t="s">
        <v>69</v>
      </c>
      <c r="D12" s="21" t="s">
        <v>66</v>
      </c>
      <c r="E12" s="21" t="s">
        <v>19</v>
      </c>
      <c r="F12" s="21" t="s">
        <v>14</v>
      </c>
      <c r="G12" s="21">
        <v>1</v>
      </c>
      <c r="H12" s="22" t="s">
        <v>70</v>
      </c>
      <c r="I12" s="45" t="s">
        <v>243</v>
      </c>
      <c r="J12" s="21" t="s">
        <v>71</v>
      </c>
    </row>
    <row r="13" spans="1:19" s="5" customFormat="1" ht="162">
      <c r="A13" s="21">
        <f t="shared" si="0"/>
        <v>11</v>
      </c>
      <c r="B13" s="24" t="s">
        <v>72</v>
      </c>
      <c r="C13" s="24" t="s">
        <v>73</v>
      </c>
      <c r="D13" s="32" t="s">
        <v>74</v>
      </c>
      <c r="E13" s="33" t="s">
        <v>66</v>
      </c>
      <c r="F13" s="33" t="s">
        <v>14</v>
      </c>
      <c r="G13" s="33">
        <v>1</v>
      </c>
      <c r="H13" s="28" t="s">
        <v>224</v>
      </c>
      <c r="I13" s="34" t="s">
        <v>289</v>
      </c>
      <c r="J13" s="33" t="s">
        <v>75</v>
      </c>
    </row>
    <row r="14" spans="1:19" s="15" customFormat="1" ht="229.5">
      <c r="A14" s="21">
        <f t="shared" si="0"/>
        <v>12</v>
      </c>
      <c r="B14" s="21" t="s">
        <v>72</v>
      </c>
      <c r="C14" s="21" t="s">
        <v>76</v>
      </c>
      <c r="D14" s="21" t="s">
        <v>77</v>
      </c>
      <c r="E14" s="21" t="s">
        <v>78</v>
      </c>
      <c r="F14" s="42" t="s">
        <v>14</v>
      </c>
      <c r="G14" s="21">
        <v>1</v>
      </c>
      <c r="H14" s="22" t="s">
        <v>238</v>
      </c>
      <c r="I14" s="22" t="s">
        <v>290</v>
      </c>
      <c r="J14" s="43" t="s">
        <v>79</v>
      </c>
    </row>
    <row r="15" spans="1:19" s="1" customFormat="1" ht="94.5">
      <c r="A15" s="24">
        <f t="shared" si="0"/>
        <v>13</v>
      </c>
      <c r="B15" s="32" t="s">
        <v>80</v>
      </c>
      <c r="C15" s="32" t="s">
        <v>81</v>
      </c>
      <c r="D15" s="56" t="s">
        <v>39</v>
      </c>
      <c r="E15" s="56" t="s">
        <v>82</v>
      </c>
      <c r="F15" s="56" t="s">
        <v>14</v>
      </c>
      <c r="G15" s="56">
        <v>1</v>
      </c>
      <c r="H15" s="57" t="s">
        <v>83</v>
      </c>
      <c r="I15" s="57" t="s">
        <v>227</v>
      </c>
      <c r="J15" s="32" t="s">
        <v>84</v>
      </c>
    </row>
    <row r="16" spans="1:19" s="1" customFormat="1" ht="94.5">
      <c r="A16" s="24">
        <f t="shared" si="0"/>
        <v>14</v>
      </c>
      <c r="B16" s="32" t="s">
        <v>80</v>
      </c>
      <c r="C16" s="32" t="s">
        <v>206</v>
      </c>
      <c r="D16" s="56" t="s">
        <v>85</v>
      </c>
      <c r="E16" s="56" t="s">
        <v>207</v>
      </c>
      <c r="F16" s="56" t="s">
        <v>14</v>
      </c>
      <c r="G16" s="56">
        <v>1</v>
      </c>
      <c r="H16" s="57" t="s">
        <v>86</v>
      </c>
      <c r="I16" s="57" t="s">
        <v>213</v>
      </c>
      <c r="J16" s="32" t="s">
        <v>87</v>
      </c>
    </row>
    <row r="17" spans="1:10" s="5" customFormat="1" ht="162">
      <c r="A17" s="21">
        <f t="shared" si="0"/>
        <v>15</v>
      </c>
      <c r="B17" s="31" t="s">
        <v>88</v>
      </c>
      <c r="C17" s="24" t="s">
        <v>89</v>
      </c>
      <c r="D17" s="32" t="s">
        <v>74</v>
      </c>
      <c r="E17" s="33" t="s">
        <v>66</v>
      </c>
      <c r="F17" s="33" t="s">
        <v>14</v>
      </c>
      <c r="G17" s="33">
        <v>1</v>
      </c>
      <c r="H17" s="28" t="s">
        <v>224</v>
      </c>
      <c r="I17" s="34" t="s">
        <v>291</v>
      </c>
      <c r="J17" s="33" t="s">
        <v>75</v>
      </c>
    </row>
    <row r="18" spans="1:10" s="4" customFormat="1" ht="108">
      <c r="A18" s="21">
        <f t="shared" si="0"/>
        <v>16</v>
      </c>
      <c r="B18" s="31" t="s">
        <v>88</v>
      </c>
      <c r="C18" s="32" t="s">
        <v>90</v>
      </c>
      <c r="D18" s="32" t="s">
        <v>91</v>
      </c>
      <c r="E18" s="32" t="s">
        <v>92</v>
      </c>
      <c r="F18" s="32" t="s">
        <v>14</v>
      </c>
      <c r="G18" s="32">
        <v>1</v>
      </c>
      <c r="H18" s="35" t="s">
        <v>225</v>
      </c>
      <c r="I18" s="36" t="s">
        <v>239</v>
      </c>
      <c r="J18" s="37" t="s">
        <v>93</v>
      </c>
    </row>
    <row r="19" spans="1:10" ht="54">
      <c r="A19" s="21">
        <f t="shared" si="0"/>
        <v>17</v>
      </c>
      <c r="B19" s="31" t="s">
        <v>88</v>
      </c>
      <c r="C19" s="24" t="s">
        <v>94</v>
      </c>
      <c r="D19" s="24" t="s">
        <v>95</v>
      </c>
      <c r="E19" s="24" t="s">
        <v>96</v>
      </c>
      <c r="F19" s="38" t="s">
        <v>14</v>
      </c>
      <c r="G19" s="24">
        <v>1</v>
      </c>
      <c r="H19" s="27" t="s">
        <v>240</v>
      </c>
      <c r="I19" s="27" t="s">
        <v>292</v>
      </c>
      <c r="J19" s="24" t="s">
        <v>63</v>
      </c>
    </row>
    <row r="20" spans="1:10" s="5" customFormat="1" ht="135">
      <c r="A20" s="21">
        <f t="shared" si="0"/>
        <v>18</v>
      </c>
      <c r="B20" s="24" t="s">
        <v>97</v>
      </c>
      <c r="C20" s="24" t="s">
        <v>98</v>
      </c>
      <c r="D20" s="24" t="s">
        <v>99</v>
      </c>
      <c r="E20" s="24" t="s">
        <v>100</v>
      </c>
      <c r="F20" s="24" t="s">
        <v>14</v>
      </c>
      <c r="G20" s="24">
        <v>1</v>
      </c>
      <c r="H20" s="25" t="s">
        <v>101</v>
      </c>
      <c r="I20" s="26" t="s">
        <v>247</v>
      </c>
      <c r="J20" s="24" t="s">
        <v>31</v>
      </c>
    </row>
    <row r="21" spans="1:10" s="5" customFormat="1" ht="54">
      <c r="A21" s="21">
        <f t="shared" si="0"/>
        <v>19</v>
      </c>
      <c r="B21" s="24" t="s">
        <v>97</v>
      </c>
      <c r="C21" s="24" t="s">
        <v>103</v>
      </c>
      <c r="D21" s="24" t="s">
        <v>104</v>
      </c>
      <c r="E21" s="24" t="s">
        <v>19</v>
      </c>
      <c r="F21" s="24" t="s">
        <v>14</v>
      </c>
      <c r="G21" s="24">
        <v>1</v>
      </c>
      <c r="H21" s="27" t="s">
        <v>105</v>
      </c>
      <c r="I21" s="27" t="s">
        <v>248</v>
      </c>
      <c r="J21" s="24" t="s">
        <v>31</v>
      </c>
    </row>
    <row r="22" spans="1:10" s="5" customFormat="1" ht="67.5">
      <c r="A22" s="21">
        <f t="shared" si="0"/>
        <v>20</v>
      </c>
      <c r="B22" s="24" t="s">
        <v>97</v>
      </c>
      <c r="C22" s="24" t="s">
        <v>103</v>
      </c>
      <c r="D22" s="24" t="s">
        <v>106</v>
      </c>
      <c r="E22" s="24" t="s">
        <v>55</v>
      </c>
      <c r="F22" s="24" t="s">
        <v>14</v>
      </c>
      <c r="G22" s="24">
        <v>1</v>
      </c>
      <c r="H22" s="27" t="s">
        <v>107</v>
      </c>
      <c r="I22" s="26" t="s">
        <v>246</v>
      </c>
      <c r="J22" s="24" t="s">
        <v>46</v>
      </c>
    </row>
    <row r="23" spans="1:10" s="5" customFormat="1" ht="148.5">
      <c r="A23" s="21">
        <f t="shared" si="0"/>
        <v>21</v>
      </c>
      <c r="B23" s="24" t="s">
        <v>97</v>
      </c>
      <c r="C23" s="24" t="s">
        <v>108</v>
      </c>
      <c r="D23" s="24" t="s">
        <v>104</v>
      </c>
      <c r="E23" s="24" t="s">
        <v>19</v>
      </c>
      <c r="F23" s="24" t="s">
        <v>14</v>
      </c>
      <c r="G23" s="24">
        <v>1</v>
      </c>
      <c r="H23" s="27" t="s">
        <v>109</v>
      </c>
      <c r="I23" s="27" t="s">
        <v>228</v>
      </c>
      <c r="J23" s="24" t="s">
        <v>110</v>
      </c>
    </row>
    <row r="24" spans="1:10" s="11" customFormat="1" ht="108">
      <c r="A24" s="21">
        <f t="shared" si="0"/>
        <v>22</v>
      </c>
      <c r="B24" s="39" t="s">
        <v>111</v>
      </c>
      <c r="C24" s="39" t="s">
        <v>112</v>
      </c>
      <c r="D24" s="39" t="s">
        <v>114</v>
      </c>
      <c r="E24" s="39" t="s">
        <v>115</v>
      </c>
      <c r="F24" s="39" t="s">
        <v>14</v>
      </c>
      <c r="G24" s="39">
        <v>1</v>
      </c>
      <c r="H24" s="45" t="s">
        <v>116</v>
      </c>
      <c r="I24" s="45" t="s">
        <v>117</v>
      </c>
      <c r="J24" s="48" t="s">
        <v>113</v>
      </c>
    </row>
    <row r="25" spans="1:10" s="11" customFormat="1" ht="67.5">
      <c r="A25" s="21">
        <f t="shared" si="0"/>
        <v>23</v>
      </c>
      <c r="B25" s="39" t="s">
        <v>111</v>
      </c>
      <c r="C25" s="39" t="s">
        <v>112</v>
      </c>
      <c r="D25" s="39" t="s">
        <v>118</v>
      </c>
      <c r="E25" s="39" t="s">
        <v>119</v>
      </c>
      <c r="F25" s="39" t="s">
        <v>14</v>
      </c>
      <c r="G25" s="39">
        <v>1</v>
      </c>
      <c r="H25" s="58" t="s">
        <v>120</v>
      </c>
      <c r="I25" s="58" t="s">
        <v>209</v>
      </c>
      <c r="J25" s="39" t="s">
        <v>113</v>
      </c>
    </row>
    <row r="26" spans="1:10" s="11" customFormat="1" ht="175.5">
      <c r="A26" s="21">
        <f t="shared" si="0"/>
        <v>24</v>
      </c>
      <c r="B26" s="39" t="s">
        <v>111</v>
      </c>
      <c r="C26" s="39" t="s">
        <v>123</v>
      </c>
      <c r="D26" s="39" t="s">
        <v>66</v>
      </c>
      <c r="E26" s="39" t="s">
        <v>124</v>
      </c>
      <c r="F26" s="48" t="s">
        <v>14</v>
      </c>
      <c r="G26" s="48">
        <v>1</v>
      </c>
      <c r="H26" s="45" t="s">
        <v>125</v>
      </c>
      <c r="I26" s="45" t="s">
        <v>210</v>
      </c>
      <c r="J26" s="48" t="s">
        <v>113</v>
      </c>
    </row>
    <row r="27" spans="1:10" s="11" customFormat="1" ht="162">
      <c r="A27" s="21">
        <f t="shared" si="0"/>
        <v>25</v>
      </c>
      <c r="B27" s="39" t="s">
        <v>111</v>
      </c>
      <c r="C27" s="39" t="s">
        <v>126</v>
      </c>
      <c r="D27" s="39" t="s">
        <v>66</v>
      </c>
      <c r="E27" s="39" t="s">
        <v>19</v>
      </c>
      <c r="F27" s="48" t="s">
        <v>14</v>
      </c>
      <c r="G27" s="48">
        <v>1</v>
      </c>
      <c r="H27" s="45" t="s">
        <v>229</v>
      </c>
      <c r="I27" s="45" t="s">
        <v>211</v>
      </c>
      <c r="J27" s="48" t="s">
        <v>127</v>
      </c>
    </row>
    <row r="28" spans="1:10" s="11" customFormat="1" ht="189">
      <c r="A28" s="21">
        <f t="shared" si="0"/>
        <v>26</v>
      </c>
      <c r="B28" s="39" t="s">
        <v>111</v>
      </c>
      <c r="C28" s="39" t="s">
        <v>126</v>
      </c>
      <c r="D28" s="39" t="s">
        <v>128</v>
      </c>
      <c r="E28" s="39" t="s">
        <v>129</v>
      </c>
      <c r="F28" s="48" t="s">
        <v>14</v>
      </c>
      <c r="G28" s="48">
        <v>1</v>
      </c>
      <c r="H28" s="45" t="s">
        <v>130</v>
      </c>
      <c r="I28" s="45" t="s">
        <v>230</v>
      </c>
      <c r="J28" s="48" t="s">
        <v>127</v>
      </c>
    </row>
    <row r="29" spans="1:10" s="11" customFormat="1" ht="162">
      <c r="A29" s="21">
        <f t="shared" si="0"/>
        <v>27</v>
      </c>
      <c r="B29" s="39" t="s">
        <v>111</v>
      </c>
      <c r="C29" s="39" t="s">
        <v>126</v>
      </c>
      <c r="D29" s="39" t="s">
        <v>131</v>
      </c>
      <c r="E29" s="39" t="s">
        <v>132</v>
      </c>
      <c r="F29" s="48" t="s">
        <v>14</v>
      </c>
      <c r="G29" s="48">
        <v>1</v>
      </c>
      <c r="H29" s="45" t="s">
        <v>133</v>
      </c>
      <c r="I29" s="45" t="s">
        <v>212</v>
      </c>
      <c r="J29" s="48" t="s">
        <v>127</v>
      </c>
    </row>
    <row r="30" spans="1:10" s="11" customFormat="1" ht="175.5">
      <c r="A30" s="21">
        <f t="shared" si="0"/>
        <v>28</v>
      </c>
      <c r="B30" s="39" t="s">
        <v>111</v>
      </c>
      <c r="C30" s="39" t="s">
        <v>134</v>
      </c>
      <c r="D30" s="39" t="s">
        <v>135</v>
      </c>
      <c r="E30" s="48" t="s">
        <v>57</v>
      </c>
      <c r="F30" s="48" t="s">
        <v>14</v>
      </c>
      <c r="G30" s="48">
        <v>1</v>
      </c>
      <c r="H30" s="45" t="s">
        <v>231</v>
      </c>
      <c r="I30" s="45" t="s">
        <v>244</v>
      </c>
      <c r="J30" s="39" t="s">
        <v>113</v>
      </c>
    </row>
    <row r="31" spans="1:10" s="11" customFormat="1" ht="175.5">
      <c r="A31" s="21">
        <f t="shared" si="0"/>
        <v>29</v>
      </c>
      <c r="B31" s="21" t="s">
        <v>137</v>
      </c>
      <c r="C31" s="21" t="s">
        <v>138</v>
      </c>
      <c r="D31" s="21" t="s">
        <v>44</v>
      </c>
      <c r="E31" s="21" t="s">
        <v>13</v>
      </c>
      <c r="F31" s="21" t="s">
        <v>14</v>
      </c>
      <c r="G31" s="21">
        <v>1</v>
      </c>
      <c r="H31" s="22" t="s">
        <v>139</v>
      </c>
      <c r="I31" s="22" t="s">
        <v>249</v>
      </c>
      <c r="J31" s="21" t="s">
        <v>140</v>
      </c>
    </row>
    <row r="32" spans="1:10" s="66" customFormat="1" ht="189.4" customHeight="1">
      <c r="A32" s="21">
        <f t="shared" si="0"/>
        <v>30</v>
      </c>
      <c r="B32" s="52" t="s">
        <v>286</v>
      </c>
      <c r="C32" s="63" t="s">
        <v>264</v>
      </c>
      <c r="D32" s="52" t="s">
        <v>281</v>
      </c>
      <c r="E32" s="52" t="s">
        <v>282</v>
      </c>
      <c r="F32" s="52" t="s">
        <v>283</v>
      </c>
      <c r="G32" s="52">
        <v>1</v>
      </c>
      <c r="H32" s="67" t="s">
        <v>284</v>
      </c>
      <c r="I32" s="67" t="s">
        <v>285</v>
      </c>
      <c r="J32" s="52" t="s">
        <v>270</v>
      </c>
    </row>
    <row r="33" spans="1:10" s="13" customFormat="1" ht="81">
      <c r="A33" s="21">
        <f>ROW()-2</f>
        <v>31</v>
      </c>
      <c r="B33" s="21" t="s">
        <v>10</v>
      </c>
      <c r="C33" s="21" t="s">
        <v>141</v>
      </c>
      <c r="D33" s="21" t="s">
        <v>30</v>
      </c>
      <c r="E33" s="21" t="s">
        <v>119</v>
      </c>
      <c r="F33" s="21" t="s">
        <v>142</v>
      </c>
      <c r="G33" s="21">
        <v>1</v>
      </c>
      <c r="H33" s="22" t="s">
        <v>143</v>
      </c>
      <c r="I33" s="22" t="s">
        <v>205</v>
      </c>
      <c r="J33" s="21" t="s">
        <v>16</v>
      </c>
    </row>
    <row r="34" spans="1:10" s="14" customFormat="1" ht="162">
      <c r="A34" s="21">
        <f t="shared" ref="A34:A59" si="1">ROW()-2</f>
        <v>32</v>
      </c>
      <c r="B34" s="21" t="s">
        <v>27</v>
      </c>
      <c r="C34" s="21" t="s">
        <v>144</v>
      </c>
      <c r="D34" s="21" t="s">
        <v>122</v>
      </c>
      <c r="E34" s="21" t="s">
        <v>145</v>
      </c>
      <c r="F34" s="21" t="s">
        <v>142</v>
      </c>
      <c r="G34" s="21">
        <v>1</v>
      </c>
      <c r="H34" s="22" t="s">
        <v>146</v>
      </c>
      <c r="I34" s="22" t="s">
        <v>293</v>
      </c>
      <c r="J34" s="21" t="s">
        <v>147</v>
      </c>
    </row>
    <row r="35" spans="1:10" s="1" customFormat="1" ht="81">
      <c r="A35" s="21">
        <f t="shared" si="1"/>
        <v>33</v>
      </c>
      <c r="B35" s="46" t="s">
        <v>28</v>
      </c>
      <c r="C35" s="21" t="s">
        <v>149</v>
      </c>
      <c r="D35" s="46" t="s">
        <v>150</v>
      </c>
      <c r="E35" s="21" t="s">
        <v>151</v>
      </c>
      <c r="F35" s="21" t="s">
        <v>142</v>
      </c>
      <c r="G35" s="21">
        <v>1</v>
      </c>
      <c r="H35" s="22" t="s">
        <v>152</v>
      </c>
      <c r="I35" s="22" t="s">
        <v>257</v>
      </c>
      <c r="J35" s="21" t="s">
        <v>16</v>
      </c>
    </row>
    <row r="36" spans="1:10" s="2" customFormat="1" ht="85.5">
      <c r="A36" s="21">
        <f t="shared" si="1"/>
        <v>34</v>
      </c>
      <c r="B36" s="50" t="s">
        <v>29</v>
      </c>
      <c r="C36" s="50" t="s">
        <v>32</v>
      </c>
      <c r="D36" s="50" t="s">
        <v>153</v>
      </c>
      <c r="E36" s="50" t="s">
        <v>154</v>
      </c>
      <c r="F36" s="50" t="s">
        <v>142</v>
      </c>
      <c r="G36" s="50">
        <v>1</v>
      </c>
      <c r="H36" s="51" t="s">
        <v>253</v>
      </c>
      <c r="I36" s="51" t="s">
        <v>294</v>
      </c>
      <c r="J36" s="50" t="s">
        <v>33</v>
      </c>
    </row>
    <row r="37" spans="1:10" s="8" customFormat="1" ht="99.75">
      <c r="A37" s="21">
        <f t="shared" si="1"/>
        <v>35</v>
      </c>
      <c r="B37" s="50" t="s">
        <v>29</v>
      </c>
      <c r="C37" s="50" t="s">
        <v>35</v>
      </c>
      <c r="D37" s="50" t="s">
        <v>155</v>
      </c>
      <c r="E37" s="50" t="s">
        <v>156</v>
      </c>
      <c r="F37" s="50" t="s">
        <v>142</v>
      </c>
      <c r="G37" s="50">
        <v>1</v>
      </c>
      <c r="H37" s="51" t="s">
        <v>157</v>
      </c>
      <c r="I37" s="51" t="s">
        <v>295</v>
      </c>
      <c r="J37" s="50" t="s">
        <v>38</v>
      </c>
    </row>
    <row r="38" spans="1:10" s="3" customFormat="1" ht="171">
      <c r="A38" s="21">
        <f t="shared" si="1"/>
        <v>36</v>
      </c>
      <c r="B38" s="50" t="s">
        <v>29</v>
      </c>
      <c r="C38" s="52" t="s">
        <v>158</v>
      </c>
      <c r="D38" s="52" t="s">
        <v>39</v>
      </c>
      <c r="E38" s="50" t="s">
        <v>159</v>
      </c>
      <c r="F38" s="50" t="s">
        <v>142</v>
      </c>
      <c r="G38" s="50">
        <v>1</v>
      </c>
      <c r="H38" s="51" t="s">
        <v>254</v>
      </c>
      <c r="I38" s="51" t="s">
        <v>296</v>
      </c>
      <c r="J38" s="53" t="s">
        <v>160</v>
      </c>
    </row>
    <row r="39" spans="1:10" s="7" customFormat="1" ht="108">
      <c r="A39" s="21">
        <f t="shared" si="1"/>
        <v>37</v>
      </c>
      <c r="B39" s="46" t="s">
        <v>161</v>
      </c>
      <c r="C39" s="46" t="s">
        <v>162</v>
      </c>
      <c r="D39" s="46" t="s">
        <v>153</v>
      </c>
      <c r="E39" s="46" t="s">
        <v>163</v>
      </c>
      <c r="F39" s="21" t="s">
        <v>142</v>
      </c>
      <c r="G39" s="46">
        <v>1</v>
      </c>
      <c r="H39" s="49" t="s">
        <v>164</v>
      </c>
      <c r="I39" s="49" t="s">
        <v>232</v>
      </c>
      <c r="J39" s="46" t="s">
        <v>16</v>
      </c>
    </row>
    <row r="40" spans="1:10" s="7" customFormat="1" ht="121.5">
      <c r="A40" s="21">
        <f t="shared" si="1"/>
        <v>38</v>
      </c>
      <c r="B40" s="46" t="s">
        <v>161</v>
      </c>
      <c r="C40" s="46" t="s">
        <v>162</v>
      </c>
      <c r="D40" s="46" t="s">
        <v>153</v>
      </c>
      <c r="E40" s="46" t="s">
        <v>165</v>
      </c>
      <c r="F40" s="21" t="s">
        <v>142</v>
      </c>
      <c r="G40" s="46">
        <v>1</v>
      </c>
      <c r="H40" s="49" t="s">
        <v>166</v>
      </c>
      <c r="I40" s="49" t="s">
        <v>233</v>
      </c>
      <c r="J40" s="46" t="s">
        <v>16</v>
      </c>
    </row>
    <row r="41" spans="1:10" s="7" customFormat="1" ht="135">
      <c r="A41" s="21">
        <f t="shared" si="1"/>
        <v>39</v>
      </c>
      <c r="B41" s="46" t="s">
        <v>161</v>
      </c>
      <c r="C41" s="46" t="s">
        <v>162</v>
      </c>
      <c r="D41" s="46" t="s">
        <v>153</v>
      </c>
      <c r="E41" s="46" t="s">
        <v>167</v>
      </c>
      <c r="F41" s="21" t="s">
        <v>142</v>
      </c>
      <c r="G41" s="46">
        <v>1</v>
      </c>
      <c r="H41" s="49" t="s">
        <v>234</v>
      </c>
      <c r="I41" s="49" t="s">
        <v>235</v>
      </c>
      <c r="J41" s="46" t="s">
        <v>16</v>
      </c>
    </row>
    <row r="42" spans="1:10" s="7" customFormat="1" ht="108">
      <c r="A42" s="21">
        <f t="shared" si="1"/>
        <v>40</v>
      </c>
      <c r="B42" s="39" t="s">
        <v>40</v>
      </c>
      <c r="C42" s="39" t="s">
        <v>41</v>
      </c>
      <c r="D42" s="48" t="s">
        <v>42</v>
      </c>
      <c r="E42" s="39" t="s">
        <v>168</v>
      </c>
      <c r="F42" s="48" t="s">
        <v>142</v>
      </c>
      <c r="G42" s="39">
        <v>1</v>
      </c>
      <c r="H42" s="45" t="s">
        <v>255</v>
      </c>
      <c r="I42" s="45" t="s">
        <v>258</v>
      </c>
      <c r="J42" s="39" t="s">
        <v>43</v>
      </c>
    </row>
    <row r="43" spans="1:10" s="12" customFormat="1" ht="175.5">
      <c r="A43" s="21">
        <f t="shared" si="1"/>
        <v>41</v>
      </c>
      <c r="B43" s="24" t="s">
        <v>49</v>
      </c>
      <c r="C43" s="21" t="s">
        <v>170</v>
      </c>
      <c r="D43" s="21" t="s">
        <v>171</v>
      </c>
      <c r="E43" s="21" t="s">
        <v>172</v>
      </c>
      <c r="F43" s="21" t="s">
        <v>142</v>
      </c>
      <c r="G43" s="21">
        <v>1</v>
      </c>
      <c r="H43" s="22" t="s">
        <v>173</v>
      </c>
      <c r="I43" s="22" t="s">
        <v>259</v>
      </c>
      <c r="J43" s="21" t="s">
        <v>174</v>
      </c>
    </row>
    <row r="44" spans="1:10" s="12" customFormat="1" ht="94.5">
      <c r="A44" s="21">
        <f t="shared" si="1"/>
        <v>42</v>
      </c>
      <c r="B44" s="24" t="s">
        <v>61</v>
      </c>
      <c r="C44" s="24" t="s">
        <v>175</v>
      </c>
      <c r="D44" s="24" t="s">
        <v>150</v>
      </c>
      <c r="E44" s="24" t="s">
        <v>176</v>
      </c>
      <c r="F44" s="21" t="s">
        <v>142</v>
      </c>
      <c r="G44" s="24">
        <v>1</v>
      </c>
      <c r="H44" s="28" t="s">
        <v>177</v>
      </c>
      <c r="I44" s="28" t="s">
        <v>297</v>
      </c>
      <c r="J44" s="30" t="s">
        <v>46</v>
      </c>
    </row>
    <row r="45" spans="1:10" s="9" customFormat="1" ht="135">
      <c r="A45" s="21">
        <f t="shared" si="1"/>
        <v>43</v>
      </c>
      <c r="B45" s="24" t="s">
        <v>72</v>
      </c>
      <c r="C45" s="44" t="s">
        <v>73</v>
      </c>
      <c r="D45" s="32" t="s">
        <v>178</v>
      </c>
      <c r="E45" s="33" t="s">
        <v>179</v>
      </c>
      <c r="F45" s="21" t="s">
        <v>142</v>
      </c>
      <c r="G45" s="33">
        <v>1</v>
      </c>
      <c r="H45" s="28" t="s">
        <v>180</v>
      </c>
      <c r="I45" s="34" t="s">
        <v>298</v>
      </c>
      <c r="J45" s="33" t="s">
        <v>46</v>
      </c>
    </row>
    <row r="46" spans="1:10" s="12" customFormat="1" ht="81">
      <c r="A46" s="21">
        <f t="shared" si="1"/>
        <v>44</v>
      </c>
      <c r="B46" s="24" t="s">
        <v>72</v>
      </c>
      <c r="C46" s="24" t="s">
        <v>181</v>
      </c>
      <c r="D46" s="32" t="s">
        <v>182</v>
      </c>
      <c r="E46" s="32" t="s">
        <v>183</v>
      </c>
      <c r="F46" s="21" t="s">
        <v>142</v>
      </c>
      <c r="G46" s="24">
        <v>1</v>
      </c>
      <c r="H46" s="28" t="s">
        <v>184</v>
      </c>
      <c r="I46" s="27" t="s">
        <v>299</v>
      </c>
      <c r="J46" s="33" t="s">
        <v>185</v>
      </c>
    </row>
    <row r="47" spans="1:10" s="1" customFormat="1" ht="94.5">
      <c r="A47" s="24">
        <f t="shared" si="1"/>
        <v>45</v>
      </c>
      <c r="B47" s="32" t="s">
        <v>80</v>
      </c>
      <c r="C47" s="32" t="s">
        <v>81</v>
      </c>
      <c r="D47" s="32" t="s">
        <v>39</v>
      </c>
      <c r="E47" s="32" t="s">
        <v>208</v>
      </c>
      <c r="F47" s="32" t="s">
        <v>142</v>
      </c>
      <c r="G47" s="32">
        <v>1</v>
      </c>
      <c r="H47" s="26" t="s">
        <v>186</v>
      </c>
      <c r="I47" s="26" t="s">
        <v>236</v>
      </c>
      <c r="J47" s="32" t="s">
        <v>16</v>
      </c>
    </row>
    <row r="48" spans="1:10" s="10" customFormat="1" ht="283.5">
      <c r="A48" s="39">
        <f t="shared" si="1"/>
        <v>46</v>
      </c>
      <c r="B48" s="32" t="s">
        <v>88</v>
      </c>
      <c r="C48" s="32" t="s">
        <v>90</v>
      </c>
      <c r="D48" s="32" t="s">
        <v>187</v>
      </c>
      <c r="E48" s="32" t="s">
        <v>148</v>
      </c>
      <c r="F48" s="39" t="s">
        <v>142</v>
      </c>
      <c r="G48" s="32">
        <v>1</v>
      </c>
      <c r="H48" s="26" t="s">
        <v>203</v>
      </c>
      <c r="I48" s="40" t="s">
        <v>237</v>
      </c>
      <c r="J48" s="41" t="s">
        <v>93</v>
      </c>
    </row>
    <row r="49" spans="1:10" s="12" customFormat="1" ht="54">
      <c r="A49" s="21">
        <f t="shared" si="1"/>
        <v>47</v>
      </c>
      <c r="B49" s="31" t="s">
        <v>88</v>
      </c>
      <c r="C49" s="31" t="s">
        <v>94</v>
      </c>
      <c r="D49" s="31" t="s">
        <v>188</v>
      </c>
      <c r="E49" s="31" t="s">
        <v>172</v>
      </c>
      <c r="F49" s="21" t="s">
        <v>142</v>
      </c>
      <c r="G49" s="24">
        <v>1</v>
      </c>
      <c r="H49" s="27" t="s">
        <v>189</v>
      </c>
      <c r="I49" s="27" t="s">
        <v>300</v>
      </c>
      <c r="J49" s="24" t="s">
        <v>63</v>
      </c>
    </row>
    <row r="50" spans="1:10" s="12" customFormat="1" ht="54">
      <c r="A50" s="21">
        <f t="shared" si="1"/>
        <v>48</v>
      </c>
      <c r="B50" s="31" t="s">
        <v>88</v>
      </c>
      <c r="C50" s="31" t="s">
        <v>94</v>
      </c>
      <c r="D50" s="31" t="s">
        <v>95</v>
      </c>
      <c r="E50" s="31" t="s">
        <v>190</v>
      </c>
      <c r="F50" s="21" t="s">
        <v>142</v>
      </c>
      <c r="G50" s="24">
        <v>1</v>
      </c>
      <c r="H50" s="27" t="s">
        <v>256</v>
      </c>
      <c r="I50" s="27" t="s">
        <v>301</v>
      </c>
      <c r="J50" s="24" t="s">
        <v>63</v>
      </c>
    </row>
    <row r="51" spans="1:10" s="12" customFormat="1" ht="54">
      <c r="A51" s="24">
        <f t="shared" si="1"/>
        <v>49</v>
      </c>
      <c r="B51" s="24" t="s">
        <v>97</v>
      </c>
      <c r="C51" s="24" t="s">
        <v>103</v>
      </c>
      <c r="D51" s="24" t="s">
        <v>169</v>
      </c>
      <c r="E51" s="24" t="s">
        <v>102</v>
      </c>
      <c r="F51" s="24" t="s">
        <v>142</v>
      </c>
      <c r="G51" s="24">
        <v>1</v>
      </c>
      <c r="H51" s="28" t="s">
        <v>191</v>
      </c>
      <c r="I51" s="29" t="s">
        <v>214</v>
      </c>
      <c r="J51" s="30" t="s">
        <v>31</v>
      </c>
    </row>
    <row r="52" spans="1:10" s="7" customFormat="1" ht="121.5">
      <c r="A52" s="21">
        <f t="shared" si="1"/>
        <v>50</v>
      </c>
      <c r="B52" s="39" t="s">
        <v>111</v>
      </c>
      <c r="C52" s="39" t="s">
        <v>121</v>
      </c>
      <c r="D52" s="39" t="s">
        <v>136</v>
      </c>
      <c r="E52" s="39" t="s">
        <v>192</v>
      </c>
      <c r="F52" s="48" t="s">
        <v>142</v>
      </c>
      <c r="G52" s="48">
        <v>1</v>
      </c>
      <c r="H52" s="45" t="s">
        <v>215</v>
      </c>
      <c r="I52" s="59" t="s">
        <v>260</v>
      </c>
      <c r="J52" s="39" t="s">
        <v>113</v>
      </c>
    </row>
    <row r="53" spans="1:10" s="7" customFormat="1" ht="148.5">
      <c r="A53" s="21">
        <f t="shared" si="1"/>
        <v>51</v>
      </c>
      <c r="B53" s="39" t="s">
        <v>111</v>
      </c>
      <c r="C53" s="60" t="s">
        <v>193</v>
      </c>
      <c r="D53" s="60" t="s">
        <v>34</v>
      </c>
      <c r="E53" s="60" t="s">
        <v>194</v>
      </c>
      <c r="F53" s="60" t="s">
        <v>142</v>
      </c>
      <c r="G53" s="48">
        <v>1</v>
      </c>
      <c r="H53" s="61" t="s">
        <v>216</v>
      </c>
      <c r="I53" s="61" t="s">
        <v>261</v>
      </c>
      <c r="J53" s="60" t="s">
        <v>113</v>
      </c>
    </row>
    <row r="54" spans="1:10" s="7" customFormat="1" ht="94.5">
      <c r="A54" s="21">
        <f t="shared" si="1"/>
        <v>52</v>
      </c>
      <c r="B54" s="39" t="s">
        <v>111</v>
      </c>
      <c r="C54" s="39" t="s">
        <v>195</v>
      </c>
      <c r="D54" s="39" t="s">
        <v>196</v>
      </c>
      <c r="E54" s="39" t="s">
        <v>197</v>
      </c>
      <c r="F54" s="48" t="s">
        <v>142</v>
      </c>
      <c r="G54" s="48">
        <v>1</v>
      </c>
      <c r="H54" s="59" t="s">
        <v>198</v>
      </c>
      <c r="I54" s="59" t="s">
        <v>262</v>
      </c>
      <c r="J54" s="48" t="s">
        <v>199</v>
      </c>
    </row>
    <row r="55" spans="1:10" s="7" customFormat="1" ht="175.5">
      <c r="A55" s="21">
        <f t="shared" si="1"/>
        <v>53</v>
      </c>
      <c r="B55" s="39" t="s">
        <v>111</v>
      </c>
      <c r="C55" s="39" t="s">
        <v>200</v>
      </c>
      <c r="D55" s="39" t="s">
        <v>201</v>
      </c>
      <c r="E55" s="39" t="s">
        <v>202</v>
      </c>
      <c r="F55" s="39" t="s">
        <v>142</v>
      </c>
      <c r="G55" s="39">
        <v>1</v>
      </c>
      <c r="H55" s="45" t="s">
        <v>217</v>
      </c>
      <c r="I55" s="45" t="s">
        <v>263</v>
      </c>
      <c r="J55" s="62" t="s">
        <v>113</v>
      </c>
    </row>
    <row r="56" spans="1:10" s="66" customFormat="1" ht="185.25">
      <c r="A56" s="21">
        <f t="shared" si="1"/>
        <v>54</v>
      </c>
      <c r="B56" s="52" t="s">
        <v>286</v>
      </c>
      <c r="C56" s="63" t="s">
        <v>264</v>
      </c>
      <c r="D56" s="52" t="s">
        <v>265</v>
      </c>
      <c r="E56" s="52" t="s">
        <v>266</v>
      </c>
      <c r="F56" s="52" t="s">
        <v>267</v>
      </c>
      <c r="G56" s="52">
        <v>4</v>
      </c>
      <c r="H56" s="65" t="s">
        <v>268</v>
      </c>
      <c r="I56" s="64" t="s">
        <v>269</v>
      </c>
      <c r="J56" s="52" t="s">
        <v>270</v>
      </c>
    </row>
    <row r="57" spans="1:10" s="66" customFormat="1" ht="156.75">
      <c r="A57" s="21">
        <f t="shared" si="1"/>
        <v>55</v>
      </c>
      <c r="B57" s="52" t="s">
        <v>286</v>
      </c>
      <c r="C57" s="63" t="s">
        <v>264</v>
      </c>
      <c r="D57" s="52" t="s">
        <v>265</v>
      </c>
      <c r="E57" s="52" t="s">
        <v>271</v>
      </c>
      <c r="F57" s="52" t="s">
        <v>267</v>
      </c>
      <c r="G57" s="52">
        <v>2</v>
      </c>
      <c r="H57" s="65" t="s">
        <v>272</v>
      </c>
      <c r="I57" s="64" t="s">
        <v>273</v>
      </c>
      <c r="J57" s="52" t="s">
        <v>270</v>
      </c>
    </row>
    <row r="58" spans="1:10" s="66" customFormat="1" ht="171">
      <c r="A58" s="21">
        <f t="shared" si="1"/>
        <v>56</v>
      </c>
      <c r="B58" s="52" t="s">
        <v>286</v>
      </c>
      <c r="C58" s="63" t="s">
        <v>264</v>
      </c>
      <c r="D58" s="52" t="s">
        <v>274</v>
      </c>
      <c r="E58" s="52" t="s">
        <v>275</v>
      </c>
      <c r="F58" s="52" t="s">
        <v>267</v>
      </c>
      <c r="G58" s="52">
        <v>2</v>
      </c>
      <c r="H58" s="65" t="s">
        <v>276</v>
      </c>
      <c r="I58" s="64" t="s">
        <v>277</v>
      </c>
      <c r="J58" s="52" t="s">
        <v>270</v>
      </c>
    </row>
    <row r="59" spans="1:10" s="66" customFormat="1" ht="171">
      <c r="A59" s="21">
        <f t="shared" si="1"/>
        <v>57</v>
      </c>
      <c r="B59" s="52" t="s">
        <v>286</v>
      </c>
      <c r="C59" s="63" t="s">
        <v>264</v>
      </c>
      <c r="D59" s="52" t="s">
        <v>274</v>
      </c>
      <c r="E59" s="52" t="s">
        <v>278</v>
      </c>
      <c r="F59" s="52" t="s">
        <v>267</v>
      </c>
      <c r="G59" s="52">
        <v>4</v>
      </c>
      <c r="H59" s="65" t="s">
        <v>279</v>
      </c>
      <c r="I59" s="64" t="s">
        <v>280</v>
      </c>
      <c r="J59" s="52" t="s">
        <v>270</v>
      </c>
    </row>
  </sheetData>
  <sortState ref="A18:M29">
    <sortCondition ref="F18:F29"/>
  </sortState>
  <mergeCells count="1">
    <mergeCell ref="A1:J1"/>
  </mergeCells>
  <phoneticPr fontId="16" type="noConversion"/>
  <dataValidations count="3">
    <dataValidation type="list" allowBlank="1" showInputMessage="1" showErrorMessage="1" sqref="F18">
      <formula1>"管理序列,技术序列,技能序列"</formula1>
    </dataValidation>
    <dataValidation type="list" allowBlank="1" showInputMessage="1" showErrorMessage="1" sqref="F7 F42">
      <formula1>"管理序列,技术序列"</formula1>
    </dataValidation>
    <dataValidation type="list" allowBlank="1" showInputMessage="1" showErrorMessage="1" sqref="F53">
      <formula1>#REF!</formula1>
    </dataValidation>
  </dataValidations>
  <pageMargins left="0.70069444444444495" right="0.70069444444444495" top="0.23611111111111099" bottom="0.23611111111111099" header="0.29861111111111099" footer="0.29861111111111099"/>
  <pageSetup paperSize="8" scale="50" fitToHeight="0" orientation="landscape"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需求计划</vt:lpstr>
      <vt:lpstr>需求计划!Print_Titles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2023-06-06T13:39:57Z</cp:lastPrinted>
  <dcterms:created xsi:type="dcterms:W3CDTF">2006-09-13T11:21:00Z</dcterms:created>
  <dcterms:modified xsi:type="dcterms:W3CDTF">2023-06-16T01:59:17Z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4FF21D42448A4FFA831CC1370E1D997F_12</vt:lpwstr>
  </property>
  <property fmtid="{D5CDD505-2E9C-101B-9397-08002B2CF9AE}" pid="3" name="KSOProductBuildVer">
    <vt:lpwstr>2052-11.1.0.11294</vt:lpwstr>
  </property>
</Properties>
</file>