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Sheet1!$A$2:$M$9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<sst xmlns="http://schemas.openxmlformats.org/spreadsheetml/2006/main" count="67" uniqueCount="38">
  <si>
    <t>天全县2023年上半年公开考试招聘医护类事业单位工作人员拟聘用人员名单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</si>
  <si>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</si>
  <si>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</si>
  <si>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</si>
  <si>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</si>
  <si>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</si>
  <si>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</si>
  <si>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</si>
  <si>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</si>
  <si>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</si>
  <si>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</si>
  <si>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</si>
  <si>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</si>
  <si>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</si>
  <si>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</si>
  <si>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</si>
  <si>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</si>
  <si>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张素素</t>
  </si>
  <si>
    <t>女</t>
  </si>
  <si>
    <t>1111116015015</t>
  </si>
  <si>
    <t>23056001</t>
  </si>
  <si>
    <t>天全县卫生健康局</t>
  </si>
  <si>
    <t>天全县妇幼保健计划生育服务中心</t>
  </si>
  <si>
    <t>进入体检</t>
  </si>
  <si>
    <t>合格</t>
  </si>
  <si>
    <t>拟聘用</t>
  </si>
  <si>
    <t>高龙</t>
  </si>
  <si>
    <t>男</t>
  </si>
  <si>
    <t>1111116015105</t>
  </si>
  <si>
    <t>23056002</t>
  </si>
  <si>
    <t>乡镇卫生院</t>
  </si>
  <si>
    <t>蒋艳芳</t>
  </si>
  <si>
    <t>1111116015202</t>
  </si>
  <si>
    <t>彭依琳</t>
  </si>
  <si>
    <t>1111116015213</t>
  </si>
  <si>
    <t>23056003</t>
  </si>
  <si>
    <t>许雷刚</t>
  </si>
  <si>
    <t>1111116015205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</si>
</sst>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name val="Arial"/>
      <charset val="0"/>
    </font>
    <font>
      <sz val="9"/>
      <name val="宋体"/>
      <charset val="134"/>
      <scheme val="minor"/>
    </font>
    <font>
      <b/>
      <sz val="10"/>
      <color rgb="FF000000"/>
      <name val="仿宋_GB2312"/>
      <charset val="134"/>
    </font>
    <font>
      <sz val="10"/>
      <color theme="1"/>
      <name val="Arial"/>
      <charset val="0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1FDE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pane ySplit="2" topLeftCell="A3" activePane="bottomLeft" state="frozen"/>
      <selection/>
      <selection pane="bottomLeft" activeCell="F2" sqref="F2"/>
    </sheetView>
  </sheetViews>
  <sheetFormatPr defaultColWidth="9" defaultRowHeight="13.5"/>
  <cols>
    <col min="1" max="1" width="7.5" style="1" customWidth="1"/>
    <col min="2" max="2" width="4.375" style="1" customWidth="1"/>
    <col min="3" max="3" width="15" style="1" customWidth="1"/>
    <col min="4" max="4" width="9" style="1"/>
    <col min="5" max="5" width="14.875" style="1" customWidth="1"/>
    <col min="6" max="6" width="28.375" style="1" customWidth="1"/>
    <col min="7" max="7" width="5.5" style="1" customWidth="1"/>
    <col min="8" max="9" width="6" style="1" customWidth="1"/>
    <col min="10" max="10" width="6.375" style="1" customWidth="1"/>
    <col min="11" max="11" width="7.125" style="1" customWidth="1"/>
    <col min="12" max="12" width="6.25" style="1" customWidth="1"/>
    <col min="13" max="13" width="9.75" style="1" customWidth="1"/>
    <col min="14" max="16384" width="9" style="1"/>
  </cols>
  <sheetData>
    <row r="1" s="1" customFormat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6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ht="20" customHeight="1" spans="1:16">
      <c r="A3" s="4" t="s">
        <v>17</v>
      </c>
      <c r="B3" s="4" t="s">
        <v>18</v>
      </c>
      <c r="C3" s="5" t="s">
        <v>19</v>
      </c>
      <c r="D3" s="5" t="s">
        <v>20</v>
      </c>
      <c r="E3" s="4" t="s">
        <v>21</v>
      </c>
      <c r="F3" s="4" t="s">
        <v>22</v>
      </c>
      <c r="G3" s="5">
        <v>74.75</v>
      </c>
      <c r="H3" s="5">
        <f>G3*0.6</f>
        <v>44.85</v>
      </c>
      <c r="I3" s="5">
        <v>81.6</v>
      </c>
      <c r="J3" s="8">
        <f>I3*0.4</f>
        <v>32.64</v>
      </c>
      <c r="K3" s="9">
        <f>H3+J3</f>
        <v>77.49</v>
      </c>
      <c r="L3" s="5">
        <v>1</v>
      </c>
      <c r="M3" s="4" t="s">
        <v>23</v>
      </c>
      <c r="N3" s="4" t="s">
        <v>24</v>
      </c>
      <c r="O3" s="4" t="s">
        <v>24</v>
      </c>
      <c r="P3" s="4" t="s">
        <v>25</v>
      </c>
    </row>
    <row r="4" ht="20" customHeight="1" spans="1:16">
      <c r="A4" s="5"/>
      <c r="B4" s="5"/>
      <c r="C4" s="6"/>
      <c r="D4" s="5"/>
      <c r="E4" s="5"/>
      <c r="F4" s="5"/>
      <c r="G4" s="5"/>
      <c r="H4" s="5"/>
      <c r="I4" s="10"/>
      <c r="J4" s="8"/>
      <c r="K4" s="9"/>
      <c r="L4" s="11"/>
      <c r="M4" s="4"/>
      <c r="N4" s="4"/>
      <c r="O4" s="4"/>
      <c r="P4" s="4"/>
    </row>
    <row r="5" ht="20" customHeight="1" spans="1:16">
      <c r="A5" s="5" t="s">
        <v>26</v>
      </c>
      <c r="B5" s="5" t="s">
        <v>27</v>
      </c>
      <c r="C5" s="5" t="s">
        <v>28</v>
      </c>
      <c r="D5" s="5" t="s">
        <v>29</v>
      </c>
      <c r="E5" s="5" t="s">
        <v>21</v>
      </c>
      <c r="F5" s="5" t="s">
        <v>30</v>
      </c>
      <c r="G5" s="5">
        <v>63.95</v>
      </c>
      <c r="H5" s="5">
        <f>G5*0.6</f>
        <v>38.37</v>
      </c>
      <c r="I5" s="5">
        <v>88.2</v>
      </c>
      <c r="J5" s="8">
        <f>I5*0.4</f>
        <v>35.28</v>
      </c>
      <c r="K5" s="9">
        <f>H5+J5</f>
        <v>73.65</v>
      </c>
      <c r="L5" s="5">
        <v>1</v>
      </c>
      <c r="M5" s="4" t="s">
        <v>23</v>
      </c>
      <c r="N5" s="4" t="s">
        <v>24</v>
      </c>
      <c r="O5" s="4" t="s">
        <v>24</v>
      </c>
      <c r="P5" s="4" t="s">
        <v>25</v>
      </c>
    </row>
    <row r="6" ht="20" customHeight="1" spans="1:16">
      <c r="A6" s="5" t="s">
        <v>31</v>
      </c>
      <c r="B6" s="5" t="s">
        <v>18</v>
      </c>
      <c r="C6" s="5" t="s">
        <v>32</v>
      </c>
      <c r="D6" s="5" t="s">
        <v>29</v>
      </c>
      <c r="E6" s="5" t="s">
        <v>21</v>
      </c>
      <c r="F6" s="5" t="s">
        <v>30</v>
      </c>
      <c r="G6" s="5">
        <v>65.25</v>
      </c>
      <c r="H6" s="5">
        <f>G6*0.6</f>
        <v>39.15</v>
      </c>
      <c r="I6" s="5">
        <v>82.6</v>
      </c>
      <c r="J6" s="8">
        <f>I6*0.4</f>
        <v>33.04</v>
      </c>
      <c r="K6" s="9">
        <f>H6+J6</f>
        <v>72.19</v>
      </c>
      <c r="L6" s="5">
        <v>2</v>
      </c>
      <c r="M6" s="4" t="s">
        <v>23</v>
      </c>
      <c r="N6" s="4" t="s">
        <v>24</v>
      </c>
      <c r="O6" s="4" t="s">
        <v>24</v>
      </c>
      <c r="P6" s="4" t="s">
        <v>25</v>
      </c>
    </row>
    <row r="7" ht="20" customHeight="1" spans="1:16">
      <c r="A7" s="5"/>
      <c r="B7" s="5"/>
      <c r="C7" s="5"/>
      <c r="D7" s="5"/>
      <c r="E7" s="5"/>
      <c r="F7" s="5"/>
      <c r="G7" s="5"/>
      <c r="H7" s="5"/>
      <c r="I7" s="10"/>
      <c r="J7" s="8"/>
      <c r="K7" s="9"/>
      <c r="L7" s="11"/>
      <c r="M7" s="4"/>
      <c r="N7" s="4"/>
      <c r="O7" s="4"/>
      <c r="P7" s="4"/>
    </row>
    <row r="8" ht="20" customHeight="1" spans="1:16">
      <c r="A8" s="5" t="s">
        <v>33</v>
      </c>
      <c r="B8" s="5" t="s">
        <v>18</v>
      </c>
      <c r="C8" s="5" t="s">
        <v>34</v>
      </c>
      <c r="D8" s="5" t="s">
        <v>35</v>
      </c>
      <c r="E8" s="5" t="s">
        <v>21</v>
      </c>
      <c r="F8" s="5" t="s">
        <v>30</v>
      </c>
      <c r="G8" s="5">
        <v>63.6</v>
      </c>
      <c r="H8" s="5">
        <f>G8*0.6</f>
        <v>38.16</v>
      </c>
      <c r="I8" s="5">
        <v>87.8</v>
      </c>
      <c r="J8" s="8">
        <f>I8*0.4</f>
        <v>35.12</v>
      </c>
      <c r="K8" s="9">
        <f>H8+J8</f>
        <v>73.28</v>
      </c>
      <c r="L8" s="5">
        <v>1</v>
      </c>
      <c r="M8" s="4" t="s">
        <v>23</v>
      </c>
      <c r="N8" s="4" t="s">
        <v>24</v>
      </c>
      <c r="O8" s="4" t="s">
        <v>24</v>
      </c>
      <c r="P8" s="4" t="s">
        <v>25</v>
      </c>
    </row>
    <row r="9" ht="20" customHeight="1" spans="1:16">
      <c r="A9" s="5" t="s">
        <v>36</v>
      </c>
      <c r="B9" s="5" t="s">
        <v>27</v>
      </c>
      <c r="C9" s="5" t="s">
        <v>37</v>
      </c>
      <c r="D9" s="5" t="s">
        <v>35</v>
      </c>
      <c r="E9" s="5" t="s">
        <v>21</v>
      </c>
      <c r="F9" s="5" t="s">
        <v>30</v>
      </c>
      <c r="G9" s="5">
        <v>60.2</v>
      </c>
      <c r="H9" s="5">
        <f>G9*0.6</f>
        <v>36.12</v>
      </c>
      <c r="I9" s="5">
        <v>84</v>
      </c>
      <c r="J9" s="8">
        <f>I9*0.4</f>
        <v>33.6</v>
      </c>
      <c r="K9" s="9">
        <f>H9+J9</f>
        <v>69.72</v>
      </c>
      <c r="L9" s="5">
        <v>2</v>
      </c>
      <c r="M9" s="4" t="s">
        <v>23</v>
      </c>
      <c r="N9" s="4" t="s">
        <v>24</v>
      </c>
      <c r="O9" s="4" t="s">
        <v>24</v>
      </c>
      <c r="P9" s="4" t="s">
        <v>25</v>
      </c>
    </row>
  </sheetData>
  <autoFilter ref="A2:M9">
    <extLst/>
  </autoFilter>
  <mergeCells count="1">
    <mergeCell ref="A1:P1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2023-06-19T07:47:08Z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B829FD081D2340869544DB6335D85741</vt:lpwstr>
  </property>
</Properties>
</file>