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36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'Sheet1'!$A$2:$R$164</definedName>
  </definedNames>
  <calcPr fullCalcOnLoad="1"/>
</workbook>
</file>

<file path=xl/sharedStrings.xml><?xml version="1.0" encoding="utf-8"?>
<sst xmlns="http://schemas.openxmlformats.org/spreadsheetml/2006/main" count="2343" uniqueCount="724">
  <si>
    <r>
      <t>2023年上杭县事业单位公开招聘工作人员面试及总成绩登记表</t>
    </r>
    <r>
      <rPr>
        <b/>
        <sz val="18"/>
        <rFont val="华文中宋"/>
        <family val="0"/>
      </rPr>
      <t xml:space="preserve">
</t>
    </r>
    <r>
      <rPr>
        <sz val="16"/>
        <rFont val="仿宋_GB2312"/>
        <family val="3"/>
      </rPr>
      <t>（2023年6月17日面试）</t>
    </r>
  </si>
  <si>
    <t>通知单号</t>
  </si>
  <si>
    <t>姓名</t>
  </si>
  <si>
    <t>招聘单位</t>
  </si>
  <si>
    <t>岗位名称</t>
  </si>
  <si>
    <t>代码</t>
  </si>
  <si>
    <t>性别</t>
  </si>
  <si>
    <t>笔试准考证号</t>
  </si>
  <si>
    <t>学历</t>
  </si>
  <si>
    <t>学位</t>
  </si>
  <si>
    <t>毕业院校</t>
  </si>
  <si>
    <t>所学专业</t>
  </si>
  <si>
    <r>
      <t>笔试成绩</t>
    </r>
    <r>
      <rPr>
        <b/>
        <sz val="8"/>
        <rFont val="仿宋_GB2312"/>
        <family val="3"/>
      </rPr>
      <t>（含加分）</t>
    </r>
  </si>
  <si>
    <t>面试成绩</t>
  </si>
  <si>
    <t>总成绩</t>
  </si>
  <si>
    <t>岗位名次</t>
  </si>
  <si>
    <t>招聘人数</t>
  </si>
  <si>
    <t>入围体检情况</t>
  </si>
  <si>
    <t>备注</t>
  </si>
  <si>
    <t>001</t>
  </si>
  <si>
    <t>黄欣琪</t>
  </si>
  <si>
    <t>上杭县政府投资项目评审中心</t>
  </si>
  <si>
    <t>工作人员（专技岗位）</t>
  </si>
  <si>
    <t>01</t>
  </si>
  <si>
    <t>女</t>
  </si>
  <si>
    <t>230815090300244</t>
  </si>
  <si>
    <t>本科</t>
  </si>
  <si>
    <t>学士</t>
  </si>
  <si>
    <t>集美大学</t>
  </si>
  <si>
    <t>会计</t>
  </si>
  <si>
    <t>1</t>
  </si>
  <si>
    <t>体检对象</t>
  </si>
  <si>
    <r>
      <t>第</t>
    </r>
    <r>
      <rPr>
        <sz val="12"/>
        <rFont val="仿宋_GB2312"/>
        <family val="3"/>
      </rPr>
      <t>1</t>
    </r>
    <r>
      <rPr>
        <sz val="12"/>
        <rFont val="仿宋_GB2312"/>
        <family val="3"/>
      </rPr>
      <t>组</t>
    </r>
  </si>
  <si>
    <t>002</t>
  </si>
  <si>
    <t>阙华静</t>
  </si>
  <si>
    <t>230814083000930</t>
  </si>
  <si>
    <t>暨南大学</t>
  </si>
  <si>
    <t>财务管理</t>
  </si>
  <si>
    <t>02</t>
  </si>
  <si>
    <t>003</t>
  </si>
  <si>
    <t>傅梦玲</t>
  </si>
  <si>
    <t>230815141600573</t>
  </si>
  <si>
    <t>福建工程学院</t>
  </si>
  <si>
    <t>会计学</t>
  </si>
  <si>
    <t>03</t>
  </si>
  <si>
    <t>004</t>
  </si>
  <si>
    <t>范启轩</t>
  </si>
  <si>
    <t>上杭县质量计量检测所</t>
  </si>
  <si>
    <t>检定员1（专技岗位）</t>
  </si>
  <si>
    <t>男</t>
  </si>
  <si>
    <t>230815101900069</t>
  </si>
  <si>
    <t>山东交通学院</t>
  </si>
  <si>
    <t>材料成型及控制工程</t>
  </si>
  <si>
    <t>2</t>
  </si>
  <si>
    <t>006</t>
  </si>
  <si>
    <t>涂兴勇</t>
  </si>
  <si>
    <t>230814111800448</t>
  </si>
  <si>
    <t>福州大学</t>
  </si>
  <si>
    <t>机械设计制造及其自动化</t>
  </si>
  <si>
    <t>005</t>
  </si>
  <si>
    <t>张杰</t>
  </si>
  <si>
    <t>230815201400032</t>
  </si>
  <si>
    <t>厦门理工学院</t>
  </si>
  <si>
    <t>007</t>
  </si>
  <si>
    <t>戴晟宇</t>
  </si>
  <si>
    <t>230814091500949</t>
  </si>
  <si>
    <t>自动化</t>
  </si>
  <si>
    <t>04</t>
  </si>
  <si>
    <t>009</t>
  </si>
  <si>
    <t>李雄</t>
  </si>
  <si>
    <t>230814020200244</t>
  </si>
  <si>
    <t>上海交通大学</t>
  </si>
  <si>
    <t>05</t>
  </si>
  <si>
    <t>008</t>
  </si>
  <si>
    <t>游竣皓</t>
  </si>
  <si>
    <t>230814202700361</t>
  </si>
  <si>
    <t>湖南理工南湖学院</t>
  </si>
  <si>
    <t>机械电子工程</t>
  </si>
  <si>
    <t>06</t>
  </si>
  <si>
    <t>010</t>
  </si>
  <si>
    <t>张晨璐</t>
  </si>
  <si>
    <t>检定员2（专技岗位）</t>
  </si>
  <si>
    <t>230814401901465</t>
  </si>
  <si>
    <t>天津职业技术师范大学</t>
  </si>
  <si>
    <t>011</t>
  </si>
  <si>
    <t>沈定平</t>
  </si>
  <si>
    <t>230814011000544</t>
  </si>
  <si>
    <t>电子科技大学中山学院</t>
  </si>
  <si>
    <t>012</t>
  </si>
  <si>
    <t>李舒尹</t>
  </si>
  <si>
    <t>230814180700564</t>
  </si>
  <si>
    <t>闽南理工学院</t>
  </si>
  <si>
    <t>013</t>
  </si>
  <si>
    <t>钟玲燕</t>
  </si>
  <si>
    <t>230814101700493</t>
  </si>
  <si>
    <t>福州大学至诚学院</t>
  </si>
  <si>
    <t>014</t>
  </si>
  <si>
    <t>钟晓兰</t>
  </si>
  <si>
    <t>230814132500145</t>
  </si>
  <si>
    <t>同济大学浙江学院</t>
  </si>
  <si>
    <t>电气工程及其自动化</t>
  </si>
  <si>
    <t>015</t>
  </si>
  <si>
    <t>范芸</t>
  </si>
  <si>
    <t>230814332001107</t>
  </si>
  <si>
    <t>山东科技大学</t>
  </si>
  <si>
    <t>016</t>
  </si>
  <si>
    <t>郑琳</t>
  </si>
  <si>
    <t>上杭县动物疫病预防控制中心</t>
  </si>
  <si>
    <t>专技人员（专技岗位）</t>
  </si>
  <si>
    <t>230814310900433</t>
  </si>
  <si>
    <t>研究生</t>
  </si>
  <si>
    <t>硕士</t>
  </si>
  <si>
    <t>福建农林大学</t>
  </si>
  <si>
    <t>兽医</t>
  </si>
  <si>
    <t>017</t>
  </si>
  <si>
    <t>陈琳晖</t>
  </si>
  <si>
    <t>230815072800441</t>
  </si>
  <si>
    <t>新疆农业大学</t>
  </si>
  <si>
    <t>兽医硕士</t>
  </si>
  <si>
    <t>018</t>
  </si>
  <si>
    <t>李方瑾</t>
  </si>
  <si>
    <t>230815111500276</t>
  </si>
  <si>
    <t>兽医学</t>
  </si>
  <si>
    <t>019</t>
  </si>
  <si>
    <t>张智彬</t>
  </si>
  <si>
    <t>上杭县乡村振兴服务中心</t>
  </si>
  <si>
    <t>工作人员1（专技岗位）</t>
  </si>
  <si>
    <t>230814351400755</t>
  </si>
  <si>
    <t>吉林工商学院</t>
  </si>
  <si>
    <t>广告学</t>
  </si>
  <si>
    <t>020</t>
  </si>
  <si>
    <t>廖歆艺</t>
  </si>
  <si>
    <t>230814053001482</t>
  </si>
  <si>
    <t>021</t>
  </si>
  <si>
    <t>林芳红</t>
  </si>
  <si>
    <t>230815201700424</t>
  </si>
  <si>
    <t>仰恩大学</t>
  </si>
  <si>
    <t>022</t>
  </si>
  <si>
    <t>雷贵龙</t>
  </si>
  <si>
    <t>工作人员2（专技岗位）</t>
  </si>
  <si>
    <t>230815012700164</t>
  </si>
  <si>
    <t>植物科学与技术</t>
  </si>
  <si>
    <t>3</t>
  </si>
  <si>
    <t>023</t>
  </si>
  <si>
    <t>黄旭萍</t>
  </si>
  <si>
    <t>230814252600689</t>
  </si>
  <si>
    <t>江西农业大学</t>
  </si>
  <si>
    <t>园艺</t>
  </si>
  <si>
    <t>024</t>
  </si>
  <si>
    <t>曾庆贺</t>
  </si>
  <si>
    <t>230814170800519</t>
  </si>
  <si>
    <t>西南大学</t>
  </si>
  <si>
    <t>026</t>
  </si>
  <si>
    <t>巫玉良</t>
  </si>
  <si>
    <t>230814190701048</t>
  </si>
  <si>
    <t>武夷学院</t>
  </si>
  <si>
    <t>027</t>
  </si>
  <si>
    <t>肖雄</t>
  </si>
  <si>
    <t>230814331300296</t>
  </si>
  <si>
    <t>南京农业大学</t>
  </si>
  <si>
    <t>植物保护</t>
  </si>
  <si>
    <t>025</t>
  </si>
  <si>
    <t>邹颖</t>
  </si>
  <si>
    <t>230814301500157</t>
  </si>
  <si>
    <t>农学</t>
  </si>
  <si>
    <t>028</t>
  </si>
  <si>
    <t>钟锦芳</t>
  </si>
  <si>
    <t>230815071600152</t>
  </si>
  <si>
    <t>07</t>
  </si>
  <si>
    <t>029</t>
  </si>
  <si>
    <t>傅丽敏</t>
  </si>
  <si>
    <t>230814302000020</t>
  </si>
  <si>
    <t>茶学</t>
  </si>
  <si>
    <t>08</t>
  </si>
  <si>
    <t>030</t>
  </si>
  <si>
    <t>王章源</t>
  </si>
  <si>
    <t>230815170100045</t>
  </si>
  <si>
    <t>福建农林大学金山学院</t>
  </si>
  <si>
    <t>09</t>
  </si>
  <si>
    <t>031</t>
  </si>
  <si>
    <t>兰金水</t>
  </si>
  <si>
    <t>上杭县乡镇林业站</t>
  </si>
  <si>
    <t>古田林业站专技人员1（专技岗位）</t>
  </si>
  <si>
    <t>230815041900322</t>
  </si>
  <si>
    <t>无</t>
  </si>
  <si>
    <t>林学</t>
  </si>
  <si>
    <t>032</t>
  </si>
  <si>
    <t>谢传杭</t>
  </si>
  <si>
    <t>230815151000158</t>
  </si>
  <si>
    <t>047</t>
  </si>
  <si>
    <t>袁滔</t>
  </si>
  <si>
    <t>上杭县公路工程站</t>
  </si>
  <si>
    <t>文秘人员（管理岗位）</t>
  </si>
  <si>
    <t>230815022800046</t>
  </si>
  <si>
    <t>华侨大学</t>
  </si>
  <si>
    <t>汉语言文学</t>
  </si>
  <si>
    <r>
      <t>第</t>
    </r>
    <r>
      <rPr>
        <sz val="12"/>
        <rFont val="仿宋_GB2312"/>
        <family val="3"/>
      </rPr>
      <t>2</t>
    </r>
    <r>
      <rPr>
        <sz val="12"/>
        <rFont val="仿宋_GB2312"/>
        <family val="3"/>
      </rPr>
      <t>组</t>
    </r>
  </si>
  <si>
    <t>048</t>
  </si>
  <si>
    <t>汤丹怡</t>
  </si>
  <si>
    <t>230814012401384</t>
  </si>
  <si>
    <t>闽南科技学院</t>
  </si>
  <si>
    <t>049</t>
  </si>
  <si>
    <t>薛晓珊</t>
  </si>
  <si>
    <t>230815021900585</t>
  </si>
  <si>
    <t>龙岩学院</t>
  </si>
  <si>
    <t>对外汉语</t>
  </si>
  <si>
    <t>050</t>
  </si>
  <si>
    <t>刘群</t>
  </si>
  <si>
    <t>230814392300701</t>
  </si>
  <si>
    <t>河海大学</t>
  </si>
  <si>
    <t>工程管理</t>
  </si>
  <si>
    <t>051</t>
  </si>
  <si>
    <t>王丽桦</t>
  </si>
  <si>
    <t>230814040900899</t>
  </si>
  <si>
    <t>福州外语外贸学院</t>
  </si>
  <si>
    <t>工程造价</t>
  </si>
  <si>
    <t>052</t>
  </si>
  <si>
    <t>陈楚炫</t>
  </si>
  <si>
    <t>230815152200490</t>
  </si>
  <si>
    <t>东北林业大学</t>
  </si>
  <si>
    <t>风景园林</t>
  </si>
  <si>
    <t>053</t>
  </si>
  <si>
    <t>陈嘉敏</t>
  </si>
  <si>
    <t>230814240700308</t>
  </si>
  <si>
    <t>054</t>
  </si>
  <si>
    <t>钟建和</t>
  </si>
  <si>
    <t>执法人员1（管理岗位）</t>
  </si>
  <si>
    <t>230814251500879</t>
  </si>
  <si>
    <t>交通工程</t>
  </si>
  <si>
    <t>056</t>
  </si>
  <si>
    <t>马健</t>
  </si>
  <si>
    <t>230815171200008</t>
  </si>
  <si>
    <t>沈阳理工大学</t>
  </si>
  <si>
    <t>交通运输</t>
  </si>
  <si>
    <t>055</t>
  </si>
  <si>
    <t>张昕凯</t>
  </si>
  <si>
    <t>230815151100363</t>
  </si>
  <si>
    <t>集美大学诚毅学院</t>
  </si>
  <si>
    <t>057</t>
  </si>
  <si>
    <t>张丽华</t>
  </si>
  <si>
    <t>执法人员2（管理岗位）</t>
  </si>
  <si>
    <t>230815192200517</t>
  </si>
  <si>
    <t>福建师范大学</t>
  </si>
  <si>
    <t>法学类</t>
  </si>
  <si>
    <t>058</t>
  </si>
  <si>
    <t>田蜜</t>
  </si>
  <si>
    <t>230814300700179</t>
  </si>
  <si>
    <t>厦门大学嘉庚学院</t>
  </si>
  <si>
    <t>法学</t>
  </si>
  <si>
    <t>059</t>
  </si>
  <si>
    <t>钱钟铃</t>
  </si>
  <si>
    <t>230814102000210</t>
  </si>
  <si>
    <t>061</t>
  </si>
  <si>
    <t>林鸿辉</t>
  </si>
  <si>
    <t>上杭县行政服务保障中心</t>
  </si>
  <si>
    <t>230815191400189</t>
  </si>
  <si>
    <t>062</t>
  </si>
  <si>
    <t>张佳敏</t>
  </si>
  <si>
    <t>230814163001280</t>
  </si>
  <si>
    <t>宁德师范学院</t>
  </si>
  <si>
    <t>060</t>
  </si>
  <si>
    <t>钟丽婷</t>
  </si>
  <si>
    <t>230814022401278</t>
  </si>
  <si>
    <t>泉州师范学院</t>
  </si>
  <si>
    <t>063</t>
  </si>
  <si>
    <t>方正</t>
  </si>
  <si>
    <t>上杭县乡（镇）社区矫正工作站</t>
  </si>
  <si>
    <t>珊瑚司法所协理员（管理岗位）</t>
  </si>
  <si>
    <t>230814181300909</t>
  </si>
  <si>
    <t>064</t>
  </si>
  <si>
    <t>梁欢华</t>
  </si>
  <si>
    <t>230815062800530</t>
  </si>
  <si>
    <t>国家开放大学</t>
  </si>
  <si>
    <t>065</t>
  </si>
  <si>
    <t>蔡清华</t>
  </si>
  <si>
    <t>230815102900628</t>
  </si>
  <si>
    <t>福建江夏学院</t>
  </si>
  <si>
    <t>033</t>
  </si>
  <si>
    <t>李宜欣</t>
  </si>
  <si>
    <r>
      <t>古田林业站专技人员</t>
    </r>
    <r>
      <rPr>
        <sz val="12"/>
        <rFont val="仿宋_GB2312"/>
        <family val="3"/>
      </rPr>
      <t>2</t>
    </r>
    <r>
      <rPr>
        <sz val="12"/>
        <rFont val="仿宋_GB2312"/>
        <family val="3"/>
      </rPr>
      <t>（专技岗位）</t>
    </r>
  </si>
  <si>
    <t>230814090900759</t>
  </si>
  <si>
    <t>闽南师范大学</t>
  </si>
  <si>
    <t>园林</t>
  </si>
  <si>
    <t>034</t>
  </si>
  <si>
    <t>陈圆圆</t>
  </si>
  <si>
    <t>古田林业站专技人员2（专技岗位）</t>
  </si>
  <si>
    <t>230814182900933</t>
  </si>
  <si>
    <t>035</t>
  </si>
  <si>
    <t>赖卫琴</t>
  </si>
  <si>
    <t>230814211001483</t>
  </si>
  <si>
    <t>四川农业大学</t>
  </si>
  <si>
    <t>037</t>
  </si>
  <si>
    <t>李晨</t>
  </si>
  <si>
    <t>专技人员1（专技岗位）</t>
  </si>
  <si>
    <t>230814021001120</t>
  </si>
  <si>
    <t>038</t>
  </si>
  <si>
    <t>甘甜</t>
  </si>
  <si>
    <t>专技人员2（专技岗位）</t>
  </si>
  <si>
    <t>230815172200547</t>
  </si>
  <si>
    <t>森林保护</t>
  </si>
  <si>
    <t>040</t>
  </si>
  <si>
    <t>郑伟娟</t>
  </si>
  <si>
    <t>230815171800601</t>
  </si>
  <si>
    <t>039</t>
  </si>
  <si>
    <t>谢玮</t>
  </si>
  <si>
    <t>230814400901093</t>
  </si>
  <si>
    <t>041</t>
  </si>
  <si>
    <t>钟素芳</t>
  </si>
  <si>
    <t>官庄林业站专技人员（专技岗位）</t>
  </si>
  <si>
    <t>230814062501423</t>
  </si>
  <si>
    <t>福建农林大学东方学院</t>
  </si>
  <si>
    <t>043</t>
  </si>
  <si>
    <t>林健</t>
  </si>
  <si>
    <t>230814252700107</t>
  </si>
  <si>
    <t>042</t>
  </si>
  <si>
    <t>侯健</t>
  </si>
  <si>
    <t>230814052601325</t>
  </si>
  <si>
    <t>北京林业大学</t>
  </si>
  <si>
    <t>044</t>
  </si>
  <si>
    <t>林颖</t>
  </si>
  <si>
    <t>湖洋林业站专技人员（专技岗位）</t>
  </si>
  <si>
    <t>230814010301118</t>
  </si>
  <si>
    <t>045</t>
  </si>
  <si>
    <t>陈惠</t>
  </si>
  <si>
    <t>230814220100550</t>
  </si>
  <si>
    <t>046</t>
  </si>
  <si>
    <t>刘翠萍</t>
  </si>
  <si>
    <t>230815111300162</t>
  </si>
  <si>
    <t>087</t>
  </si>
  <si>
    <t>刘佩琴</t>
  </si>
  <si>
    <t>湖洋镇综合便民服务中心</t>
  </si>
  <si>
    <t>工作人员1（管理岗位）</t>
  </si>
  <si>
    <t>230814191300186</t>
  </si>
  <si>
    <t>漳州师范学院</t>
  </si>
  <si>
    <t>国际经济与贸易</t>
  </si>
  <si>
    <r>
      <t>第</t>
    </r>
    <r>
      <rPr>
        <sz val="12"/>
        <rFont val="仿宋_GB2312"/>
        <family val="3"/>
      </rPr>
      <t>3</t>
    </r>
    <r>
      <rPr>
        <sz val="12"/>
        <rFont val="仿宋_GB2312"/>
        <family val="3"/>
      </rPr>
      <t>组</t>
    </r>
  </si>
  <si>
    <t>088</t>
  </si>
  <si>
    <t>王婉昕</t>
  </si>
  <si>
    <t>230814032300358</t>
  </si>
  <si>
    <t>财政学</t>
  </si>
  <si>
    <t>089</t>
  </si>
  <si>
    <t>赖雨姝</t>
  </si>
  <si>
    <t>230814240300826</t>
  </si>
  <si>
    <t>090</t>
  </si>
  <si>
    <t>袁志善</t>
  </si>
  <si>
    <t>工作人员2（管理岗位）</t>
  </si>
  <si>
    <t>230814021100048</t>
  </si>
  <si>
    <t>安徽工业大学工商学院</t>
  </si>
  <si>
    <t>091</t>
  </si>
  <si>
    <t>王林林</t>
  </si>
  <si>
    <t>230814340200911</t>
  </si>
  <si>
    <t>经济学</t>
  </si>
  <si>
    <t>092</t>
  </si>
  <si>
    <t>王华斌</t>
  </si>
  <si>
    <t>230815133000199</t>
  </si>
  <si>
    <t>市场营销</t>
  </si>
  <si>
    <t>081</t>
  </si>
  <si>
    <t>林钦</t>
  </si>
  <si>
    <t>临城镇综合便民服务中心</t>
  </si>
  <si>
    <t>工作人员（管理岗位）</t>
  </si>
  <si>
    <t>230815171000354</t>
  </si>
  <si>
    <t>082</t>
  </si>
  <si>
    <t>罗健瑶</t>
  </si>
  <si>
    <t>230814020700437</t>
  </si>
  <si>
    <t>中央广播电视大学</t>
  </si>
  <si>
    <t>083</t>
  </si>
  <si>
    <t>蓝华</t>
  </si>
  <si>
    <t>230814122401346</t>
  </si>
  <si>
    <t>085</t>
  </si>
  <si>
    <t>曾小娟</t>
  </si>
  <si>
    <t>专门岗位（管理岗位）</t>
  </si>
  <si>
    <t>230814240401260</t>
  </si>
  <si>
    <t>福建师范大学协和学院</t>
  </si>
  <si>
    <t>084</t>
  </si>
  <si>
    <t>李晓霞</t>
  </si>
  <si>
    <t>230814100900842</t>
  </si>
  <si>
    <t>福建师范大学福清分校</t>
  </si>
  <si>
    <t>旅游管理</t>
  </si>
  <si>
    <t>086</t>
  </si>
  <si>
    <t>谢忆萍</t>
  </si>
  <si>
    <t>230814171100805</t>
  </si>
  <si>
    <t>环境科学与工程</t>
  </si>
  <si>
    <t>078</t>
  </si>
  <si>
    <t>童建梅</t>
  </si>
  <si>
    <t>临江镇社区建设发展中心</t>
  </si>
  <si>
    <t>230814252101319</t>
  </si>
  <si>
    <t>三江学院</t>
  </si>
  <si>
    <t>080</t>
  </si>
  <si>
    <t>蓝金水</t>
  </si>
  <si>
    <t>230815081300443</t>
  </si>
  <si>
    <t>闽江学院</t>
  </si>
  <si>
    <t>079</t>
  </si>
  <si>
    <t>蓝家洪</t>
  </si>
  <si>
    <t>230815040500237</t>
  </si>
  <si>
    <t>缺考</t>
  </si>
  <si>
    <t>/</t>
  </si>
  <si>
    <t>072</t>
  </si>
  <si>
    <t>刘龙芳</t>
  </si>
  <si>
    <t>临江镇综合便民服务中心</t>
  </si>
  <si>
    <t>230814311900717</t>
  </si>
  <si>
    <t>073</t>
  </si>
  <si>
    <t>吕琳</t>
  </si>
  <si>
    <t>230814081301086</t>
  </si>
  <si>
    <t>安徽财经大学</t>
  </si>
  <si>
    <t>074</t>
  </si>
  <si>
    <t>熊慧芸</t>
  </si>
  <si>
    <t>230814280601397</t>
  </si>
  <si>
    <t>075</t>
  </si>
  <si>
    <t>刘雨舒</t>
  </si>
  <si>
    <t>230814110900141</t>
  </si>
  <si>
    <t>郑州大学</t>
  </si>
  <si>
    <t>076</t>
  </si>
  <si>
    <t>梁悦</t>
  </si>
  <si>
    <t>230814182001151</t>
  </si>
  <si>
    <t>077</t>
  </si>
  <si>
    <t>钟卓颖</t>
  </si>
  <si>
    <t>230814361501229</t>
  </si>
  <si>
    <t>093</t>
  </si>
  <si>
    <t>熊睿</t>
  </si>
  <si>
    <t>珊瑚乡乡村振兴服务中心</t>
  </si>
  <si>
    <t>230814021500853</t>
  </si>
  <si>
    <t>水利水电工程</t>
  </si>
  <si>
    <t>094</t>
  </si>
  <si>
    <t>邹明华</t>
  </si>
  <si>
    <t>230815031700305</t>
  </si>
  <si>
    <t>大连理工大学</t>
  </si>
  <si>
    <t>095</t>
  </si>
  <si>
    <t>雷金华</t>
  </si>
  <si>
    <t>230814041200187</t>
  </si>
  <si>
    <t>中国地质大学</t>
  </si>
  <si>
    <t>水文与水资源工程</t>
  </si>
  <si>
    <t>096</t>
  </si>
  <si>
    <t>廖勤勤</t>
  </si>
  <si>
    <t>230815082500012</t>
  </si>
  <si>
    <t>大专</t>
  </si>
  <si>
    <t>江苏农牧科技职业学院</t>
  </si>
  <si>
    <t>动物医学</t>
  </si>
  <si>
    <t>097</t>
  </si>
  <si>
    <t>莫平</t>
  </si>
  <si>
    <t>230815193000234</t>
  </si>
  <si>
    <t>福建农业职业技术学院</t>
  </si>
  <si>
    <t>098</t>
  </si>
  <si>
    <t>邱俊富</t>
  </si>
  <si>
    <t>230815171900556</t>
  </si>
  <si>
    <t>畜牧兽医</t>
  </si>
  <si>
    <t>069</t>
  </si>
  <si>
    <t>李新倩</t>
  </si>
  <si>
    <t>上杭县公证处</t>
  </si>
  <si>
    <t>公证辅助人员（管理岗位）</t>
  </si>
  <si>
    <t>230815210400048</t>
  </si>
  <si>
    <t>070</t>
  </si>
  <si>
    <t>黄淑婷</t>
  </si>
  <si>
    <t>230814101200820</t>
  </si>
  <si>
    <t>066</t>
  </si>
  <si>
    <t>王晓丽</t>
  </si>
  <si>
    <t>官庄司法所协理员（管理岗位）</t>
  </si>
  <si>
    <t>230815192800215</t>
  </si>
  <si>
    <t>068</t>
  </si>
  <si>
    <t>郭超宇</t>
  </si>
  <si>
    <t>230814380400460</t>
  </si>
  <si>
    <t>067</t>
  </si>
  <si>
    <t>陈欣倩</t>
  </si>
  <si>
    <t>230814101000139</t>
  </si>
  <si>
    <t>厦门大学</t>
  </si>
  <si>
    <t>法律</t>
  </si>
  <si>
    <t>099</t>
  </si>
  <si>
    <t>邹安容</t>
  </si>
  <si>
    <t>珊瑚乡综合便民服务中心</t>
  </si>
  <si>
    <t>230814370200749</t>
  </si>
  <si>
    <t>阳光学院</t>
  </si>
  <si>
    <t>通信工程</t>
  </si>
  <si>
    <r>
      <t>第</t>
    </r>
    <r>
      <rPr>
        <sz val="12"/>
        <rFont val="仿宋_GB2312"/>
        <family val="3"/>
      </rPr>
      <t>4</t>
    </r>
    <r>
      <rPr>
        <sz val="12"/>
        <rFont val="仿宋_GB2312"/>
        <family val="3"/>
      </rPr>
      <t>组</t>
    </r>
  </si>
  <si>
    <t>100</t>
  </si>
  <si>
    <t>郭旭东</t>
  </si>
  <si>
    <t>230815173000348</t>
  </si>
  <si>
    <t>五邑大学</t>
  </si>
  <si>
    <t>电子信息工程</t>
  </si>
  <si>
    <t>101</t>
  </si>
  <si>
    <t>郭凯</t>
  </si>
  <si>
    <t>230815092300318</t>
  </si>
  <si>
    <t>102</t>
  </si>
  <si>
    <t>刘富忠</t>
  </si>
  <si>
    <t>通贤镇综合执法队</t>
  </si>
  <si>
    <t>230814282101295</t>
  </si>
  <si>
    <t>土木工程</t>
  </si>
  <si>
    <t>103</t>
  </si>
  <si>
    <t>钟文娟</t>
  </si>
  <si>
    <t>230814162901239</t>
  </si>
  <si>
    <t>104</t>
  </si>
  <si>
    <t>王健鹏</t>
  </si>
  <si>
    <t>230815072000440</t>
  </si>
  <si>
    <t>105</t>
  </si>
  <si>
    <t>阙逸堂</t>
  </si>
  <si>
    <t>230814260200814</t>
  </si>
  <si>
    <t>106</t>
  </si>
  <si>
    <t>李雅俊</t>
  </si>
  <si>
    <t>230815212200562</t>
  </si>
  <si>
    <t>129</t>
  </si>
  <si>
    <t>张学谊</t>
  </si>
  <si>
    <t>蛟洋镇综合执法队</t>
  </si>
  <si>
    <t>230814312000452</t>
  </si>
  <si>
    <t>福建对外经济贸易职业技术学院</t>
  </si>
  <si>
    <t>经济信息管理</t>
  </si>
  <si>
    <t>130</t>
  </si>
  <si>
    <t>赖鸿伟</t>
  </si>
  <si>
    <t>230814032600222</t>
  </si>
  <si>
    <t>计算机网络技术</t>
  </si>
  <si>
    <t>131</t>
  </si>
  <si>
    <t>陈晖</t>
  </si>
  <si>
    <t>230814010500413</t>
  </si>
  <si>
    <t>福州软件职业技术学院</t>
  </si>
  <si>
    <t>室内设计技术</t>
  </si>
  <si>
    <t>108</t>
  </si>
  <si>
    <t>游贵灿</t>
  </si>
  <si>
    <t>旧县镇综合便民服务中心</t>
  </si>
  <si>
    <t>230814230500055</t>
  </si>
  <si>
    <t>杭州电子科技大学</t>
  </si>
  <si>
    <t>统计学</t>
  </si>
  <si>
    <t>107</t>
  </si>
  <si>
    <t>李闽星</t>
  </si>
  <si>
    <t>230814132900974</t>
  </si>
  <si>
    <t>信息与计算科学</t>
  </si>
  <si>
    <t>109</t>
  </si>
  <si>
    <t>阙凤仪</t>
  </si>
  <si>
    <t>230814232501296</t>
  </si>
  <si>
    <t>合肥工业大学</t>
  </si>
  <si>
    <t>数学与应用数学</t>
  </si>
  <si>
    <t>110</t>
  </si>
  <si>
    <t>林玉洁</t>
  </si>
  <si>
    <t>旧县镇综合执法队</t>
  </si>
  <si>
    <t>230815101000433</t>
  </si>
  <si>
    <t>人文地理与城乡规划</t>
  </si>
  <si>
    <t>112</t>
  </si>
  <si>
    <t>巫秀红</t>
  </si>
  <si>
    <t>230815030500307</t>
  </si>
  <si>
    <t>环境工程</t>
  </si>
  <si>
    <t>111</t>
  </si>
  <si>
    <t>施闽婕</t>
  </si>
  <si>
    <t>230815171600470</t>
  </si>
  <si>
    <t>117</t>
  </si>
  <si>
    <t>张晴薇</t>
  </si>
  <si>
    <t>蓝溪镇乡村振兴服务中心</t>
  </si>
  <si>
    <t>230814401401135</t>
  </si>
  <si>
    <t>华侨大学厦门工学院</t>
  </si>
  <si>
    <t>118</t>
  </si>
  <si>
    <t>钟云</t>
  </si>
  <si>
    <t>230814332701263</t>
  </si>
  <si>
    <t>119</t>
  </si>
  <si>
    <t>吴锦锦</t>
  </si>
  <si>
    <t>230814220301090</t>
  </si>
  <si>
    <t>121</t>
  </si>
  <si>
    <t>游婧</t>
  </si>
  <si>
    <t>230814192701255</t>
  </si>
  <si>
    <t>120</t>
  </si>
  <si>
    <t>林宇</t>
  </si>
  <si>
    <t>230815121100526</t>
  </si>
  <si>
    <t>122</t>
  </si>
  <si>
    <t>赖锋发</t>
  </si>
  <si>
    <t>230814262700598</t>
  </si>
  <si>
    <t>吉林建筑大学</t>
  </si>
  <si>
    <t>土木水利</t>
  </si>
  <si>
    <t>124</t>
  </si>
  <si>
    <t>谢秀萍</t>
  </si>
  <si>
    <t>230814280501311</t>
  </si>
  <si>
    <t>信息管理与信息系统</t>
  </si>
  <si>
    <t>125</t>
  </si>
  <si>
    <t>李晓芳</t>
  </si>
  <si>
    <t>230815070200439</t>
  </si>
  <si>
    <t>信息工程</t>
  </si>
  <si>
    <t>123</t>
  </si>
  <si>
    <t>廖金婷</t>
  </si>
  <si>
    <t>230814372400605</t>
  </si>
  <si>
    <t>材料科学与工程</t>
  </si>
  <si>
    <t>113</t>
  </si>
  <si>
    <t>林奕宏</t>
  </si>
  <si>
    <t>蓝溪镇综合便民服务中心</t>
  </si>
  <si>
    <t>230814021900058</t>
  </si>
  <si>
    <t>网络工程</t>
  </si>
  <si>
    <t>114</t>
  </si>
  <si>
    <t>池红霖</t>
  </si>
  <si>
    <t>230815132300256</t>
  </si>
  <si>
    <t>福州理工学院</t>
  </si>
  <si>
    <t>115</t>
  </si>
  <si>
    <t>涂标锋</t>
  </si>
  <si>
    <t>230814030300660</t>
  </si>
  <si>
    <t>计算机科学与技术</t>
  </si>
  <si>
    <t>116</t>
  </si>
  <si>
    <t>刘翔彪</t>
  </si>
  <si>
    <t>230814152701363</t>
  </si>
  <si>
    <t>126</t>
  </si>
  <si>
    <t>蓝琴芳</t>
  </si>
  <si>
    <t>蓝溪镇综合执法队</t>
  </si>
  <si>
    <t>230815160700254</t>
  </si>
  <si>
    <t>中南民族大学</t>
  </si>
  <si>
    <t>127</t>
  </si>
  <si>
    <t>林添翔</t>
  </si>
  <si>
    <t>230815172500050</t>
  </si>
  <si>
    <t>闽江师范高等专科学校</t>
  </si>
  <si>
    <t>计算机应用技术</t>
  </si>
  <si>
    <t>128</t>
  </si>
  <si>
    <t>曹泰元</t>
  </si>
  <si>
    <t>230814371001073</t>
  </si>
  <si>
    <t>153</t>
  </si>
  <si>
    <t>周润超</t>
  </si>
  <si>
    <t>才溪镇乡村振兴服务中心</t>
  </si>
  <si>
    <t>管理人员（管理岗位）</t>
  </si>
  <si>
    <t>230815100500578</t>
  </si>
  <si>
    <r>
      <t>第</t>
    </r>
    <r>
      <rPr>
        <sz val="12"/>
        <rFont val="仿宋_GB2312"/>
        <family val="3"/>
      </rPr>
      <t>5</t>
    </r>
    <r>
      <rPr>
        <sz val="12"/>
        <rFont val="仿宋_GB2312"/>
        <family val="3"/>
      </rPr>
      <t>组</t>
    </r>
  </si>
  <si>
    <t>155</t>
  </si>
  <si>
    <t>陈婕鸿</t>
  </si>
  <si>
    <t>230814322400663</t>
  </si>
  <si>
    <t>东北电力大学</t>
  </si>
  <si>
    <t>154</t>
  </si>
  <si>
    <t>黄芳芳</t>
  </si>
  <si>
    <t>230814272501057</t>
  </si>
  <si>
    <t>156</t>
  </si>
  <si>
    <t>张玉香</t>
  </si>
  <si>
    <t>才溪镇综合便民服务中心</t>
  </si>
  <si>
    <t>230814400101433</t>
  </si>
  <si>
    <t>157</t>
  </si>
  <si>
    <t>陈萍萍</t>
  </si>
  <si>
    <t>230815061100381</t>
  </si>
  <si>
    <t>158</t>
  </si>
  <si>
    <t>袁丹琴</t>
  </si>
  <si>
    <t>230814102501506</t>
  </si>
  <si>
    <t>159</t>
  </si>
  <si>
    <t>傅令菲</t>
  </si>
  <si>
    <t>才溪镇综合执法队</t>
  </si>
  <si>
    <t>230814052800720</t>
  </si>
  <si>
    <t>管理科学与工程</t>
  </si>
  <si>
    <t>160</t>
  </si>
  <si>
    <t>林华炜</t>
  </si>
  <si>
    <t>230814010101324</t>
  </si>
  <si>
    <t>运城学院</t>
  </si>
  <si>
    <t>161</t>
  </si>
  <si>
    <t>赖惠翔</t>
  </si>
  <si>
    <t>230814342800121</t>
  </si>
  <si>
    <t>132</t>
  </si>
  <si>
    <t>严婷</t>
  </si>
  <si>
    <r>
      <t>工作人员</t>
    </r>
    <r>
      <rPr>
        <sz val="12"/>
        <rFont val="仿宋_GB2312"/>
        <family val="3"/>
      </rPr>
      <t>1</t>
    </r>
    <r>
      <rPr>
        <sz val="12"/>
        <rFont val="仿宋_GB2312"/>
        <family val="3"/>
      </rPr>
      <t>（管理岗位）</t>
    </r>
  </si>
  <si>
    <t>230815122700552</t>
  </si>
  <si>
    <t>133</t>
  </si>
  <si>
    <t>吴伟杭</t>
  </si>
  <si>
    <t>230815101700597</t>
  </si>
  <si>
    <t>134</t>
  </si>
  <si>
    <t>温兰芳</t>
  </si>
  <si>
    <t>230815200300480</t>
  </si>
  <si>
    <t>厦门华厦学院</t>
  </si>
  <si>
    <t>135</t>
  </si>
  <si>
    <t>江清荣</t>
  </si>
  <si>
    <t>230815112400358</t>
  </si>
  <si>
    <t>长春建筑学院</t>
  </si>
  <si>
    <t>136</t>
  </si>
  <si>
    <t>罗民宇</t>
  </si>
  <si>
    <t>230814390900602</t>
  </si>
  <si>
    <t>137</t>
  </si>
  <si>
    <t>郑煜锋</t>
  </si>
  <si>
    <t>230814312800768</t>
  </si>
  <si>
    <t>长春工程学院</t>
  </si>
  <si>
    <t>162</t>
  </si>
  <si>
    <t>王素华</t>
  </si>
  <si>
    <t>庐丰畲族乡综合便民服务中心</t>
  </si>
  <si>
    <t>230814190901351</t>
  </si>
  <si>
    <t>164</t>
  </si>
  <si>
    <t>周丹</t>
  </si>
  <si>
    <t>230814210700904</t>
  </si>
  <si>
    <t>审计学</t>
  </si>
  <si>
    <t>163</t>
  </si>
  <si>
    <t>刘翠婷</t>
  </si>
  <si>
    <t>230815072200462</t>
  </si>
  <si>
    <t>144</t>
  </si>
  <si>
    <t>温华辉</t>
  </si>
  <si>
    <t>南阳镇乡村振兴服务中心</t>
  </si>
  <si>
    <t>230814301900709</t>
  </si>
  <si>
    <t>乐山师范学院</t>
  </si>
  <si>
    <t>145</t>
  </si>
  <si>
    <t>梁建鹏</t>
  </si>
  <si>
    <t>230814301001392</t>
  </si>
  <si>
    <t>莆田学院</t>
  </si>
  <si>
    <t>146</t>
  </si>
  <si>
    <t>黄和斌</t>
  </si>
  <si>
    <t>230815040600571</t>
  </si>
  <si>
    <t>147</t>
  </si>
  <si>
    <t>孔美红</t>
  </si>
  <si>
    <t>230814350100856</t>
  </si>
  <si>
    <t>149</t>
  </si>
  <si>
    <t>张炜芳</t>
  </si>
  <si>
    <t>230815203000226</t>
  </si>
  <si>
    <t>福州工商学院</t>
  </si>
  <si>
    <t>148</t>
  </si>
  <si>
    <t>邹敏</t>
  </si>
  <si>
    <t>230814342000583</t>
  </si>
  <si>
    <t>150</t>
  </si>
  <si>
    <t>林莹</t>
  </si>
  <si>
    <t>南阳镇综合便民服务中心</t>
  </si>
  <si>
    <t>230815142500611</t>
  </si>
  <si>
    <t>南京财经大学</t>
  </si>
  <si>
    <t>金融学</t>
  </si>
  <si>
    <t>151</t>
  </si>
  <si>
    <r>
      <t>卢晨</t>
    </r>
    <r>
      <rPr>
        <sz val="12"/>
        <rFont val="宋体"/>
        <family val="0"/>
      </rPr>
      <t>玥</t>
    </r>
  </si>
  <si>
    <t>230815121300403</t>
  </si>
  <si>
    <t>天津商业大学</t>
  </si>
  <si>
    <t>152</t>
  </si>
  <si>
    <t>曾婕</t>
  </si>
  <si>
    <t>230814040400963</t>
  </si>
  <si>
    <t>138</t>
  </si>
  <si>
    <t>戴斌炜</t>
  </si>
  <si>
    <t>泮境乡乡村振兴服务中心</t>
  </si>
  <si>
    <t>230814060600389</t>
  </si>
  <si>
    <t>139</t>
  </si>
  <si>
    <t>廖海燕</t>
  </si>
  <si>
    <t>230815011800417</t>
  </si>
  <si>
    <t>142</t>
  </si>
  <si>
    <t>何莉婷</t>
  </si>
  <si>
    <t>230814260901429</t>
  </si>
  <si>
    <t>140</t>
  </si>
  <si>
    <t>范达文</t>
  </si>
  <si>
    <t>230815140900206</t>
  </si>
  <si>
    <t>141</t>
  </si>
  <si>
    <t>钟雪珍</t>
  </si>
  <si>
    <t>230814111100822</t>
  </si>
  <si>
    <t>143</t>
  </si>
  <si>
    <t>罗小华</t>
  </si>
  <si>
    <t>230814281300573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</si>
</sst>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7">
    <font>
      <sz val="12"/>
      <name val="宋体"/>
      <family val="0"/>
    </font>
    <font>
      <sz val="24"/>
      <name val="方正小标宋简体"/>
      <family val="4"/>
    </font>
    <font>
      <b/>
      <sz val="18"/>
      <name val="华文中宋"/>
      <family val="0"/>
    </font>
    <font>
      <b/>
      <sz val="10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6"/>
      <name val="仿宋_GB2312"/>
      <family val="3"/>
    </font>
    <font>
      <b/>
      <sz val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3" fillId="0" borderId="3" applyNumberFormat="0" applyFill="0" applyAlignment="0" applyProtection="0"/>
    <xf numFmtId="0" fontId="17" fillId="7" borderId="0" applyNumberFormat="0" applyBorder="0" applyAlignment="0" applyProtection="0"/>
    <xf numFmtId="0" fontId="19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14" fillId="2" borderId="1" applyNumberFormat="0" applyAlignment="0" applyProtection="0"/>
    <xf numFmtId="0" fontId="13" fillId="8" borderId="6" applyNumberFormat="0" applyAlignment="0" applyProtection="0"/>
    <xf numFmtId="0" fontId="15" fillId="9" borderId="0" applyNumberFormat="0" applyBorder="0" applyAlignment="0" applyProtection="0"/>
    <xf numFmtId="0" fontId="17" fillId="10" borderId="0" applyNumberFormat="0" applyBorder="0" applyAlignment="0" applyProtection="0"/>
    <xf numFmtId="0" fontId="22" fillId="0" borderId="7" applyNumberFormat="0" applyFill="0" applyAlignment="0" applyProtection="0"/>
    <xf numFmtId="0" fontId="10" fillId="0" borderId="8" applyNumberFormat="0" applyFill="0" applyAlignment="0" applyProtection="0"/>
    <xf numFmtId="0" fontId="21" fillId="9" borderId="0" applyNumberFormat="0" applyBorder="0" applyAlignment="0" applyProtection="0"/>
    <xf numFmtId="0" fontId="24" fillId="11" borderId="0" applyNumberFormat="0" applyBorder="0" applyAlignment="0" applyProtection="0"/>
    <xf numFmtId="0" fontId="15" fillId="12" borderId="0" applyNumberFormat="0" applyBorder="0" applyAlignment="0" applyProtection="0"/>
    <xf numFmtId="0" fontId="1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7" fillId="16" borderId="0" applyNumberFormat="0" applyBorder="0" applyAlignment="0" applyProtection="0"/>
    <xf numFmtId="0" fontId="15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177" fontId="4" fillId="0" borderId="10" xfId="0" applyNumberFormat="1" applyFont="1" applyBorder="1" applyAlignment="1">
      <alignment horizontal="center" vertical="center" wrapText="1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58" fontId="5" fillId="0" borderId="10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4"/>
  <sheetViews>
    <sheetView tabSelected="1" zoomScale="85" zoomScaleNormal="85" zoomScaleSheetLayoutView="100" workbookViewId="0" topLeftCell="A1">
      <pane xSplit="5" topLeftCell="F1" activePane="topRight" state="frozen"/>
      <selection pane="topRight" activeCell="A166" sqref="A166:IV166"/>
    </sheetView>
  </sheetViews>
  <sheetFormatPr defaultColWidth="9.00390625" defaultRowHeight="14.25"/>
  <cols>
    <col min="1" max="1" width="4.375" style="2" customWidth="1"/>
    <col min="2" max="2" width="5.625" style="1" customWidth="1"/>
    <col min="3" max="3" width="13.75390625" style="1" customWidth="1"/>
    <col min="4" max="4" width="8.50390625" style="1" customWidth="1"/>
    <col min="5" max="5" width="4.25390625" style="1" customWidth="1"/>
    <col min="6" max="6" width="3.625" style="1" customWidth="1"/>
    <col min="7" max="7" width="9.375" style="1" customWidth="1"/>
    <col min="8" max="8" width="4.00390625" style="1" customWidth="1"/>
    <col min="9" max="9" width="3.75390625" style="1" customWidth="1"/>
    <col min="10" max="10" width="11.25390625" style="1" customWidth="1"/>
    <col min="11" max="11" width="8.625" style="1" customWidth="1"/>
    <col min="12" max="12" width="5.625" style="3" customWidth="1"/>
    <col min="13" max="13" width="4.875" style="3" customWidth="1"/>
    <col min="14" max="14" width="5.875" style="3" customWidth="1"/>
    <col min="15" max="15" width="6.00390625" style="4" customWidth="1"/>
    <col min="16" max="16" width="6.125" style="5" customWidth="1"/>
    <col min="17" max="17" width="7.875" style="1" customWidth="1"/>
    <col min="18" max="18" width="3.75390625" style="1" customWidth="1"/>
    <col min="19" max="16384" width="9.00390625" style="1" customWidth="1"/>
  </cols>
  <sheetData>
    <row r="1" spans="1:18" ht="57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4"/>
      <c r="M1" s="14"/>
      <c r="N1" s="14"/>
      <c r="O1" s="15"/>
      <c r="P1" s="7"/>
      <c r="Q1" s="7"/>
      <c r="R1" s="7"/>
    </row>
    <row r="2" spans="1:18" ht="54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6" t="s">
        <v>12</v>
      </c>
      <c r="M2" s="16" t="s">
        <v>13</v>
      </c>
      <c r="N2" s="16" t="s">
        <v>14</v>
      </c>
      <c r="O2" s="17" t="s">
        <v>15</v>
      </c>
      <c r="P2" s="18" t="s">
        <v>16</v>
      </c>
      <c r="Q2" s="17" t="s">
        <v>17</v>
      </c>
      <c r="R2" s="9" t="s">
        <v>18</v>
      </c>
    </row>
    <row r="3" spans="1:18" ht="16.5" customHeight="1">
      <c r="A3" s="10" t="s">
        <v>19</v>
      </c>
      <c r="B3" s="11" t="s">
        <v>20</v>
      </c>
      <c r="C3" s="12" t="s">
        <v>21</v>
      </c>
      <c r="D3" s="12" t="s">
        <v>22</v>
      </c>
      <c r="E3" s="12" t="s">
        <v>23</v>
      </c>
      <c r="F3" s="11" t="s">
        <v>24</v>
      </c>
      <c r="G3" s="13" t="s">
        <v>25</v>
      </c>
      <c r="H3" s="13" t="s">
        <v>26</v>
      </c>
      <c r="I3" s="13" t="s">
        <v>27</v>
      </c>
      <c r="J3" s="13" t="s">
        <v>28</v>
      </c>
      <c r="K3" s="13" t="s">
        <v>29</v>
      </c>
      <c r="L3" s="12">
        <v>74.3</v>
      </c>
      <c r="M3" s="19">
        <v>82.66</v>
      </c>
      <c r="N3" s="20">
        <f aca="true" t="shared" si="0" ref="N3:N66">L3*0.5+M3*0.5</f>
        <v>78.47999999999999</v>
      </c>
      <c r="O3" s="21" t="s">
        <v>23</v>
      </c>
      <c r="P3" s="22" t="s">
        <v>30</v>
      </c>
      <c r="Q3" s="23" t="s">
        <v>31</v>
      </c>
      <c r="R3" s="24" t="s">
        <v>32</v>
      </c>
    </row>
    <row r="4" spans="1:18" ht="16.5" customHeight="1">
      <c r="A4" s="10" t="s">
        <v>33</v>
      </c>
      <c r="B4" s="11" t="s">
        <v>34</v>
      </c>
      <c r="C4" s="12" t="s">
        <v>21</v>
      </c>
      <c r="D4" s="12" t="s">
        <v>22</v>
      </c>
      <c r="E4" s="12" t="s">
        <v>23</v>
      </c>
      <c r="F4" s="11" t="s">
        <v>24</v>
      </c>
      <c r="G4" s="13" t="s">
        <v>35</v>
      </c>
      <c r="H4" s="13" t="s">
        <v>26</v>
      </c>
      <c r="I4" s="13" t="s">
        <v>27</v>
      </c>
      <c r="J4" s="13" t="s">
        <v>36</v>
      </c>
      <c r="K4" s="13" t="s">
        <v>37</v>
      </c>
      <c r="L4" s="12">
        <v>74.1</v>
      </c>
      <c r="M4" s="19">
        <v>80.92</v>
      </c>
      <c r="N4" s="20">
        <f t="shared" si="0"/>
        <v>77.50999999999999</v>
      </c>
      <c r="O4" s="21" t="s">
        <v>38</v>
      </c>
      <c r="P4" s="22" t="s">
        <v>30</v>
      </c>
      <c r="Q4" s="23"/>
      <c r="R4" s="24" t="s">
        <v>32</v>
      </c>
    </row>
    <row r="5" spans="1:18" ht="16.5" customHeight="1">
      <c r="A5" s="10" t="s">
        <v>39</v>
      </c>
      <c r="B5" s="11" t="s">
        <v>40</v>
      </c>
      <c r="C5" s="12" t="s">
        <v>21</v>
      </c>
      <c r="D5" s="12" t="s">
        <v>22</v>
      </c>
      <c r="E5" s="12" t="s">
        <v>23</v>
      </c>
      <c r="F5" s="11" t="s">
        <v>24</v>
      </c>
      <c r="G5" s="13" t="s">
        <v>41</v>
      </c>
      <c r="H5" s="13" t="s">
        <v>26</v>
      </c>
      <c r="I5" s="13" t="s">
        <v>27</v>
      </c>
      <c r="J5" s="13" t="s">
        <v>42</v>
      </c>
      <c r="K5" s="13" t="s">
        <v>43</v>
      </c>
      <c r="L5" s="12">
        <v>70.8</v>
      </c>
      <c r="M5" s="19">
        <v>80.9</v>
      </c>
      <c r="N5" s="20">
        <f t="shared" si="0"/>
        <v>75.85</v>
      </c>
      <c r="O5" s="21" t="s">
        <v>44</v>
      </c>
      <c r="P5" s="22" t="s">
        <v>30</v>
      </c>
      <c r="Q5" s="23"/>
      <c r="R5" s="24" t="s">
        <v>32</v>
      </c>
    </row>
    <row r="6" spans="1:18" ht="16.5" customHeight="1">
      <c r="A6" s="10" t="s">
        <v>45</v>
      </c>
      <c r="B6" s="11" t="s">
        <v>46</v>
      </c>
      <c r="C6" s="12" t="s">
        <v>47</v>
      </c>
      <c r="D6" s="12" t="s">
        <v>48</v>
      </c>
      <c r="E6" s="12" t="s">
        <v>23</v>
      </c>
      <c r="F6" s="11" t="s">
        <v>49</v>
      </c>
      <c r="G6" s="13" t="s">
        <v>50</v>
      </c>
      <c r="H6" s="13" t="s">
        <v>26</v>
      </c>
      <c r="I6" s="13" t="s">
        <v>27</v>
      </c>
      <c r="J6" s="13" t="s">
        <v>51</v>
      </c>
      <c r="K6" s="13" t="s">
        <v>52</v>
      </c>
      <c r="L6" s="12">
        <v>81.3</v>
      </c>
      <c r="M6" s="19">
        <v>80.4</v>
      </c>
      <c r="N6" s="20">
        <f t="shared" si="0"/>
        <v>80.85</v>
      </c>
      <c r="O6" s="21" t="s">
        <v>23</v>
      </c>
      <c r="P6" s="22" t="s">
        <v>53</v>
      </c>
      <c r="Q6" s="23" t="s">
        <v>31</v>
      </c>
      <c r="R6" s="24" t="s">
        <v>32</v>
      </c>
    </row>
    <row r="7" spans="1:18" ht="16.5" customHeight="1">
      <c r="A7" s="10" t="s">
        <v>54</v>
      </c>
      <c r="B7" s="11" t="s">
        <v>55</v>
      </c>
      <c r="C7" s="12" t="s">
        <v>47</v>
      </c>
      <c r="D7" s="12" t="s">
        <v>48</v>
      </c>
      <c r="E7" s="12" t="s">
        <v>23</v>
      </c>
      <c r="F7" s="11" t="s">
        <v>49</v>
      </c>
      <c r="G7" s="13" t="s">
        <v>56</v>
      </c>
      <c r="H7" s="13" t="s">
        <v>26</v>
      </c>
      <c r="I7" s="13" t="s">
        <v>27</v>
      </c>
      <c r="J7" s="13" t="s">
        <v>57</v>
      </c>
      <c r="K7" s="13" t="s">
        <v>58</v>
      </c>
      <c r="L7" s="12">
        <v>78.6</v>
      </c>
      <c r="M7" s="19">
        <v>81.6</v>
      </c>
      <c r="N7" s="20">
        <f t="shared" si="0"/>
        <v>80.1</v>
      </c>
      <c r="O7" s="21" t="s">
        <v>38</v>
      </c>
      <c r="P7" s="22" t="s">
        <v>53</v>
      </c>
      <c r="Q7" s="23" t="s">
        <v>31</v>
      </c>
      <c r="R7" s="24" t="s">
        <v>32</v>
      </c>
    </row>
    <row r="8" spans="1:18" ht="16.5" customHeight="1">
      <c r="A8" s="10" t="s">
        <v>59</v>
      </c>
      <c r="B8" s="11" t="s">
        <v>60</v>
      </c>
      <c r="C8" s="12" t="s">
        <v>47</v>
      </c>
      <c r="D8" s="12" t="s">
        <v>48</v>
      </c>
      <c r="E8" s="12" t="s">
        <v>23</v>
      </c>
      <c r="F8" s="11" t="s">
        <v>49</v>
      </c>
      <c r="G8" s="13" t="s">
        <v>61</v>
      </c>
      <c r="H8" s="13" t="s">
        <v>26</v>
      </c>
      <c r="I8" s="13" t="s">
        <v>27</v>
      </c>
      <c r="J8" s="13" t="s">
        <v>62</v>
      </c>
      <c r="K8" s="13" t="s">
        <v>52</v>
      </c>
      <c r="L8" s="12">
        <v>79.8</v>
      </c>
      <c r="M8" s="19">
        <v>79.7</v>
      </c>
      <c r="N8" s="20">
        <f t="shared" si="0"/>
        <v>79.75</v>
      </c>
      <c r="O8" s="21" t="s">
        <v>44</v>
      </c>
      <c r="P8" s="22" t="s">
        <v>53</v>
      </c>
      <c r="Q8" s="23"/>
      <c r="R8" s="24" t="s">
        <v>32</v>
      </c>
    </row>
    <row r="9" spans="1:18" ht="16.5" customHeight="1">
      <c r="A9" s="10" t="s">
        <v>63</v>
      </c>
      <c r="B9" s="11" t="s">
        <v>64</v>
      </c>
      <c r="C9" s="12" t="s">
        <v>47</v>
      </c>
      <c r="D9" s="12" t="s">
        <v>48</v>
      </c>
      <c r="E9" s="12" t="s">
        <v>23</v>
      </c>
      <c r="F9" s="11" t="s">
        <v>49</v>
      </c>
      <c r="G9" s="13" t="s">
        <v>65</v>
      </c>
      <c r="H9" s="13" t="s">
        <v>26</v>
      </c>
      <c r="I9" s="13" t="s">
        <v>27</v>
      </c>
      <c r="J9" s="13" t="s">
        <v>62</v>
      </c>
      <c r="K9" s="13" t="s">
        <v>66</v>
      </c>
      <c r="L9" s="12">
        <v>78.3</v>
      </c>
      <c r="M9" s="19">
        <v>79.78</v>
      </c>
      <c r="N9" s="20">
        <f t="shared" si="0"/>
        <v>79.03999999999999</v>
      </c>
      <c r="O9" s="21" t="s">
        <v>67</v>
      </c>
      <c r="P9" s="22" t="s">
        <v>53</v>
      </c>
      <c r="Q9" s="23"/>
      <c r="R9" s="24" t="s">
        <v>32</v>
      </c>
    </row>
    <row r="10" spans="1:18" ht="16.5" customHeight="1">
      <c r="A10" s="10" t="s">
        <v>68</v>
      </c>
      <c r="B10" s="11" t="s">
        <v>69</v>
      </c>
      <c r="C10" s="12" t="s">
        <v>47</v>
      </c>
      <c r="D10" s="12" t="s">
        <v>48</v>
      </c>
      <c r="E10" s="12" t="s">
        <v>23</v>
      </c>
      <c r="F10" s="11" t="s">
        <v>49</v>
      </c>
      <c r="G10" s="13" t="s">
        <v>70</v>
      </c>
      <c r="H10" s="13" t="s">
        <v>26</v>
      </c>
      <c r="I10" s="13" t="s">
        <v>27</v>
      </c>
      <c r="J10" s="13" t="s">
        <v>71</v>
      </c>
      <c r="K10" s="13" t="s">
        <v>66</v>
      </c>
      <c r="L10" s="12">
        <v>76.8</v>
      </c>
      <c r="M10" s="19">
        <v>77.84</v>
      </c>
      <c r="N10" s="20">
        <f t="shared" si="0"/>
        <v>77.32</v>
      </c>
      <c r="O10" s="21" t="s">
        <v>72</v>
      </c>
      <c r="P10" s="22" t="s">
        <v>53</v>
      </c>
      <c r="Q10" s="23"/>
      <c r="R10" s="24" t="s">
        <v>32</v>
      </c>
    </row>
    <row r="11" spans="1:18" ht="16.5" customHeight="1">
      <c r="A11" s="10" t="s">
        <v>73</v>
      </c>
      <c r="B11" s="11" t="s">
        <v>74</v>
      </c>
      <c r="C11" s="12" t="s">
        <v>47</v>
      </c>
      <c r="D11" s="12" t="s">
        <v>48</v>
      </c>
      <c r="E11" s="12" t="s">
        <v>23</v>
      </c>
      <c r="F11" s="11" t="s">
        <v>49</v>
      </c>
      <c r="G11" s="13" t="s">
        <v>75</v>
      </c>
      <c r="H11" s="13" t="s">
        <v>26</v>
      </c>
      <c r="I11" s="13" t="s">
        <v>27</v>
      </c>
      <c r="J11" s="13" t="s">
        <v>76</v>
      </c>
      <c r="K11" s="13" t="s">
        <v>77</v>
      </c>
      <c r="L11" s="12">
        <v>75.8</v>
      </c>
      <c r="M11" s="19">
        <v>77.8</v>
      </c>
      <c r="N11" s="20">
        <f t="shared" si="0"/>
        <v>76.8</v>
      </c>
      <c r="O11" s="21" t="s">
        <v>78</v>
      </c>
      <c r="P11" s="22" t="s">
        <v>53</v>
      </c>
      <c r="Q11" s="23"/>
      <c r="R11" s="24" t="s">
        <v>32</v>
      </c>
    </row>
    <row r="12" spans="1:18" ht="16.5" customHeight="1">
      <c r="A12" s="10" t="s">
        <v>79</v>
      </c>
      <c r="B12" s="11" t="s">
        <v>80</v>
      </c>
      <c r="C12" s="12" t="s">
        <v>47</v>
      </c>
      <c r="D12" s="12" t="s">
        <v>81</v>
      </c>
      <c r="E12" s="12" t="s">
        <v>38</v>
      </c>
      <c r="F12" s="11" t="s">
        <v>24</v>
      </c>
      <c r="G12" s="13" t="s">
        <v>82</v>
      </c>
      <c r="H12" s="13" t="s">
        <v>26</v>
      </c>
      <c r="I12" s="13" t="s">
        <v>27</v>
      </c>
      <c r="J12" s="13" t="s">
        <v>83</v>
      </c>
      <c r="K12" s="13" t="s">
        <v>52</v>
      </c>
      <c r="L12" s="12">
        <v>76</v>
      </c>
      <c r="M12" s="19">
        <v>83.12</v>
      </c>
      <c r="N12" s="20">
        <f t="shared" si="0"/>
        <v>79.56</v>
      </c>
      <c r="O12" s="21" t="s">
        <v>23</v>
      </c>
      <c r="P12" s="22" t="s">
        <v>53</v>
      </c>
      <c r="Q12" s="23" t="s">
        <v>31</v>
      </c>
      <c r="R12" s="24" t="s">
        <v>32</v>
      </c>
    </row>
    <row r="13" spans="1:18" ht="16.5" customHeight="1">
      <c r="A13" s="10" t="s">
        <v>84</v>
      </c>
      <c r="B13" s="11" t="s">
        <v>85</v>
      </c>
      <c r="C13" s="12" t="s">
        <v>47</v>
      </c>
      <c r="D13" s="12" t="s">
        <v>81</v>
      </c>
      <c r="E13" s="12" t="s">
        <v>38</v>
      </c>
      <c r="F13" s="11" t="s">
        <v>24</v>
      </c>
      <c r="G13" s="13" t="s">
        <v>86</v>
      </c>
      <c r="H13" s="13" t="s">
        <v>26</v>
      </c>
      <c r="I13" s="13" t="s">
        <v>27</v>
      </c>
      <c r="J13" s="13" t="s">
        <v>87</v>
      </c>
      <c r="K13" s="13" t="s">
        <v>66</v>
      </c>
      <c r="L13" s="12">
        <v>73.7</v>
      </c>
      <c r="M13" s="19">
        <v>81.66</v>
      </c>
      <c r="N13" s="20">
        <f t="shared" si="0"/>
        <v>77.68</v>
      </c>
      <c r="O13" s="21" t="s">
        <v>38</v>
      </c>
      <c r="P13" s="22" t="s">
        <v>53</v>
      </c>
      <c r="Q13" s="23" t="s">
        <v>31</v>
      </c>
      <c r="R13" s="24" t="s">
        <v>32</v>
      </c>
    </row>
    <row r="14" spans="1:18" ht="16.5" customHeight="1">
      <c r="A14" s="10" t="s">
        <v>88</v>
      </c>
      <c r="B14" s="11" t="s">
        <v>89</v>
      </c>
      <c r="C14" s="12" t="s">
        <v>47</v>
      </c>
      <c r="D14" s="12" t="s">
        <v>81</v>
      </c>
      <c r="E14" s="12" t="s">
        <v>38</v>
      </c>
      <c r="F14" s="11" t="s">
        <v>24</v>
      </c>
      <c r="G14" s="13" t="s">
        <v>90</v>
      </c>
      <c r="H14" s="13" t="s">
        <v>26</v>
      </c>
      <c r="I14" s="13" t="s">
        <v>27</v>
      </c>
      <c r="J14" s="13" t="s">
        <v>91</v>
      </c>
      <c r="K14" s="13" t="s">
        <v>77</v>
      </c>
      <c r="L14" s="12">
        <v>71.4</v>
      </c>
      <c r="M14" s="19">
        <v>80.72</v>
      </c>
      <c r="N14" s="20">
        <f t="shared" si="0"/>
        <v>76.06</v>
      </c>
      <c r="O14" s="21" t="s">
        <v>44</v>
      </c>
      <c r="P14" s="22" t="s">
        <v>53</v>
      </c>
      <c r="Q14" s="23"/>
      <c r="R14" s="24" t="s">
        <v>32</v>
      </c>
    </row>
    <row r="15" spans="1:18" ht="16.5" customHeight="1">
      <c r="A15" s="10" t="s">
        <v>92</v>
      </c>
      <c r="B15" s="11" t="s">
        <v>93</v>
      </c>
      <c r="C15" s="12" t="s">
        <v>47</v>
      </c>
      <c r="D15" s="12" t="s">
        <v>81</v>
      </c>
      <c r="E15" s="12" t="s">
        <v>38</v>
      </c>
      <c r="F15" s="11" t="s">
        <v>24</v>
      </c>
      <c r="G15" s="13" t="s">
        <v>94</v>
      </c>
      <c r="H15" s="13" t="s">
        <v>26</v>
      </c>
      <c r="I15" s="13" t="s">
        <v>27</v>
      </c>
      <c r="J15" s="13" t="s">
        <v>95</v>
      </c>
      <c r="K15" s="13" t="s">
        <v>52</v>
      </c>
      <c r="L15" s="12">
        <v>70.6</v>
      </c>
      <c r="M15" s="19">
        <v>80.44</v>
      </c>
      <c r="N15" s="20">
        <f t="shared" si="0"/>
        <v>75.52</v>
      </c>
      <c r="O15" s="21" t="s">
        <v>67</v>
      </c>
      <c r="P15" s="22" t="s">
        <v>53</v>
      </c>
      <c r="Q15" s="23"/>
      <c r="R15" s="24" t="s">
        <v>32</v>
      </c>
    </row>
    <row r="16" spans="1:18" ht="16.5" customHeight="1">
      <c r="A16" s="10" t="s">
        <v>96</v>
      </c>
      <c r="B16" s="11" t="s">
        <v>97</v>
      </c>
      <c r="C16" s="12" t="s">
        <v>47</v>
      </c>
      <c r="D16" s="12" t="s">
        <v>81</v>
      </c>
      <c r="E16" s="12" t="s">
        <v>38</v>
      </c>
      <c r="F16" s="11" t="s">
        <v>24</v>
      </c>
      <c r="G16" s="13" t="s">
        <v>98</v>
      </c>
      <c r="H16" s="13" t="s">
        <v>26</v>
      </c>
      <c r="I16" s="13" t="s">
        <v>27</v>
      </c>
      <c r="J16" s="13" t="s">
        <v>99</v>
      </c>
      <c r="K16" s="13" t="s">
        <v>100</v>
      </c>
      <c r="L16" s="12">
        <v>70</v>
      </c>
      <c r="M16" s="19">
        <v>80.62</v>
      </c>
      <c r="N16" s="20">
        <f t="shared" si="0"/>
        <v>75.31</v>
      </c>
      <c r="O16" s="21" t="s">
        <v>72</v>
      </c>
      <c r="P16" s="22" t="s">
        <v>53</v>
      </c>
      <c r="Q16" s="23"/>
      <c r="R16" s="24" t="s">
        <v>32</v>
      </c>
    </row>
    <row r="17" spans="1:18" ht="16.5" customHeight="1">
      <c r="A17" s="10" t="s">
        <v>101</v>
      </c>
      <c r="B17" s="11" t="s">
        <v>102</v>
      </c>
      <c r="C17" s="12" t="s">
        <v>47</v>
      </c>
      <c r="D17" s="12" t="s">
        <v>81</v>
      </c>
      <c r="E17" s="12" t="s">
        <v>38</v>
      </c>
      <c r="F17" s="11" t="s">
        <v>24</v>
      </c>
      <c r="G17" s="13" t="s">
        <v>103</v>
      </c>
      <c r="H17" s="13" t="s">
        <v>26</v>
      </c>
      <c r="I17" s="13" t="s">
        <v>27</v>
      </c>
      <c r="J17" s="13" t="s">
        <v>104</v>
      </c>
      <c r="K17" s="13" t="s">
        <v>66</v>
      </c>
      <c r="L17" s="12">
        <v>69.8</v>
      </c>
      <c r="M17" s="19">
        <v>78.96</v>
      </c>
      <c r="N17" s="20">
        <f t="shared" si="0"/>
        <v>74.38</v>
      </c>
      <c r="O17" s="21" t="s">
        <v>78</v>
      </c>
      <c r="P17" s="22" t="s">
        <v>53</v>
      </c>
      <c r="Q17" s="23"/>
      <c r="R17" s="24" t="s">
        <v>32</v>
      </c>
    </row>
    <row r="18" spans="1:18" ht="16.5" customHeight="1">
      <c r="A18" s="10" t="s">
        <v>105</v>
      </c>
      <c r="B18" s="11" t="s">
        <v>106</v>
      </c>
      <c r="C18" s="12" t="s">
        <v>107</v>
      </c>
      <c r="D18" s="12" t="s">
        <v>108</v>
      </c>
      <c r="E18" s="12" t="s">
        <v>23</v>
      </c>
      <c r="F18" s="11" t="s">
        <v>24</v>
      </c>
      <c r="G18" s="13" t="s">
        <v>109</v>
      </c>
      <c r="H18" s="13" t="s">
        <v>110</v>
      </c>
      <c r="I18" s="13" t="s">
        <v>111</v>
      </c>
      <c r="J18" s="13" t="s">
        <v>112</v>
      </c>
      <c r="K18" s="13" t="s">
        <v>113</v>
      </c>
      <c r="L18" s="12">
        <v>79.6</v>
      </c>
      <c r="M18" s="19">
        <v>83.1</v>
      </c>
      <c r="N18" s="20">
        <f t="shared" si="0"/>
        <v>81.35</v>
      </c>
      <c r="O18" s="21" t="s">
        <v>23</v>
      </c>
      <c r="P18" s="22" t="s">
        <v>30</v>
      </c>
      <c r="Q18" s="23" t="s">
        <v>31</v>
      </c>
      <c r="R18" s="24" t="s">
        <v>32</v>
      </c>
    </row>
    <row r="19" spans="1:18" ht="16.5" customHeight="1">
      <c r="A19" s="10" t="s">
        <v>114</v>
      </c>
      <c r="B19" s="11" t="s">
        <v>115</v>
      </c>
      <c r="C19" s="12" t="s">
        <v>107</v>
      </c>
      <c r="D19" s="12" t="s">
        <v>108</v>
      </c>
      <c r="E19" s="12" t="s">
        <v>23</v>
      </c>
      <c r="F19" s="11" t="s">
        <v>24</v>
      </c>
      <c r="G19" s="13" t="s">
        <v>116</v>
      </c>
      <c r="H19" s="13" t="s">
        <v>110</v>
      </c>
      <c r="I19" s="13" t="s">
        <v>111</v>
      </c>
      <c r="J19" s="13" t="s">
        <v>117</v>
      </c>
      <c r="K19" s="13" t="s">
        <v>118</v>
      </c>
      <c r="L19" s="12">
        <v>73.4</v>
      </c>
      <c r="M19" s="19">
        <v>82</v>
      </c>
      <c r="N19" s="20">
        <f t="shared" si="0"/>
        <v>77.7</v>
      </c>
      <c r="O19" s="21" t="s">
        <v>38</v>
      </c>
      <c r="P19" s="22" t="s">
        <v>30</v>
      </c>
      <c r="Q19" s="23"/>
      <c r="R19" s="24" t="s">
        <v>32</v>
      </c>
    </row>
    <row r="20" spans="1:18" ht="16.5" customHeight="1">
      <c r="A20" s="10" t="s">
        <v>119</v>
      </c>
      <c r="B20" s="11" t="s">
        <v>120</v>
      </c>
      <c r="C20" s="12" t="s">
        <v>107</v>
      </c>
      <c r="D20" s="12" t="s">
        <v>108</v>
      </c>
      <c r="E20" s="12" t="s">
        <v>23</v>
      </c>
      <c r="F20" s="11" t="s">
        <v>24</v>
      </c>
      <c r="G20" s="13" t="s">
        <v>121</v>
      </c>
      <c r="H20" s="13" t="s">
        <v>110</v>
      </c>
      <c r="I20" s="13" t="s">
        <v>111</v>
      </c>
      <c r="J20" s="13" t="s">
        <v>112</v>
      </c>
      <c r="K20" s="13" t="s">
        <v>122</v>
      </c>
      <c r="L20" s="12">
        <v>69.5</v>
      </c>
      <c r="M20" s="19">
        <v>83.06</v>
      </c>
      <c r="N20" s="20">
        <f t="shared" si="0"/>
        <v>76.28</v>
      </c>
      <c r="O20" s="21" t="s">
        <v>44</v>
      </c>
      <c r="P20" s="22" t="s">
        <v>30</v>
      </c>
      <c r="Q20" s="23"/>
      <c r="R20" s="24" t="s">
        <v>32</v>
      </c>
    </row>
    <row r="21" spans="1:18" ht="16.5" customHeight="1">
      <c r="A21" s="10" t="s">
        <v>123</v>
      </c>
      <c r="B21" s="11" t="s">
        <v>124</v>
      </c>
      <c r="C21" s="12" t="s">
        <v>125</v>
      </c>
      <c r="D21" s="12" t="s">
        <v>126</v>
      </c>
      <c r="E21" s="12" t="s">
        <v>23</v>
      </c>
      <c r="F21" s="11" t="s">
        <v>49</v>
      </c>
      <c r="G21" s="13" t="s">
        <v>127</v>
      </c>
      <c r="H21" s="13" t="s">
        <v>26</v>
      </c>
      <c r="I21" s="13" t="s">
        <v>27</v>
      </c>
      <c r="J21" s="13" t="s">
        <v>128</v>
      </c>
      <c r="K21" s="13" t="s">
        <v>129</v>
      </c>
      <c r="L21" s="12">
        <v>74.6</v>
      </c>
      <c r="M21" s="19">
        <v>80.38</v>
      </c>
      <c r="N21" s="20">
        <f t="shared" si="0"/>
        <v>77.49</v>
      </c>
      <c r="O21" s="21" t="s">
        <v>23</v>
      </c>
      <c r="P21" s="22" t="s">
        <v>30</v>
      </c>
      <c r="Q21" s="23" t="s">
        <v>31</v>
      </c>
      <c r="R21" s="24" t="s">
        <v>32</v>
      </c>
    </row>
    <row r="22" spans="1:18" ht="16.5" customHeight="1">
      <c r="A22" s="10" t="s">
        <v>130</v>
      </c>
      <c r="B22" s="11" t="s">
        <v>131</v>
      </c>
      <c r="C22" s="12" t="s">
        <v>125</v>
      </c>
      <c r="D22" s="12" t="s">
        <v>126</v>
      </c>
      <c r="E22" s="12" t="s">
        <v>23</v>
      </c>
      <c r="F22" s="11" t="s">
        <v>24</v>
      </c>
      <c r="G22" s="13" t="s">
        <v>132</v>
      </c>
      <c r="H22" s="13" t="s">
        <v>26</v>
      </c>
      <c r="I22" s="13" t="s">
        <v>27</v>
      </c>
      <c r="J22" s="13" t="s">
        <v>42</v>
      </c>
      <c r="K22" s="13" t="s">
        <v>129</v>
      </c>
      <c r="L22" s="12">
        <v>70.8</v>
      </c>
      <c r="M22" s="19">
        <v>79.98</v>
      </c>
      <c r="N22" s="20">
        <f t="shared" si="0"/>
        <v>75.39</v>
      </c>
      <c r="O22" s="21" t="s">
        <v>38</v>
      </c>
      <c r="P22" s="22" t="s">
        <v>30</v>
      </c>
      <c r="Q22" s="23"/>
      <c r="R22" s="24" t="s">
        <v>32</v>
      </c>
    </row>
    <row r="23" spans="1:18" ht="16.5" customHeight="1">
      <c r="A23" s="10" t="s">
        <v>133</v>
      </c>
      <c r="B23" s="11" t="s">
        <v>134</v>
      </c>
      <c r="C23" s="12" t="s">
        <v>125</v>
      </c>
      <c r="D23" s="12" t="s">
        <v>126</v>
      </c>
      <c r="E23" s="12" t="s">
        <v>23</v>
      </c>
      <c r="F23" s="11" t="s">
        <v>24</v>
      </c>
      <c r="G23" s="13" t="s">
        <v>135</v>
      </c>
      <c r="H23" s="13" t="s">
        <v>26</v>
      </c>
      <c r="I23" s="13" t="s">
        <v>27</v>
      </c>
      <c r="J23" s="13" t="s">
        <v>136</v>
      </c>
      <c r="K23" s="13" t="s">
        <v>129</v>
      </c>
      <c r="L23" s="12">
        <v>70.5</v>
      </c>
      <c r="M23" s="19">
        <v>78.62</v>
      </c>
      <c r="N23" s="20">
        <f t="shared" si="0"/>
        <v>74.56</v>
      </c>
      <c r="O23" s="21" t="s">
        <v>44</v>
      </c>
      <c r="P23" s="22" t="s">
        <v>30</v>
      </c>
      <c r="Q23" s="23"/>
      <c r="R23" s="24" t="s">
        <v>32</v>
      </c>
    </row>
    <row r="24" spans="1:18" ht="16.5" customHeight="1">
      <c r="A24" s="10" t="s">
        <v>137</v>
      </c>
      <c r="B24" s="11" t="s">
        <v>138</v>
      </c>
      <c r="C24" s="12" t="s">
        <v>125</v>
      </c>
      <c r="D24" s="12" t="s">
        <v>139</v>
      </c>
      <c r="E24" s="12" t="s">
        <v>38</v>
      </c>
      <c r="F24" s="11" t="s">
        <v>49</v>
      </c>
      <c r="G24" s="13" t="s">
        <v>140</v>
      </c>
      <c r="H24" s="13" t="s">
        <v>26</v>
      </c>
      <c r="I24" s="13" t="s">
        <v>27</v>
      </c>
      <c r="J24" s="13" t="s">
        <v>112</v>
      </c>
      <c r="K24" s="13" t="s">
        <v>141</v>
      </c>
      <c r="L24" s="12">
        <v>72.1</v>
      </c>
      <c r="M24" s="19">
        <v>80.82</v>
      </c>
      <c r="N24" s="20">
        <f t="shared" si="0"/>
        <v>76.46</v>
      </c>
      <c r="O24" s="21" t="s">
        <v>23</v>
      </c>
      <c r="P24" s="22" t="s">
        <v>142</v>
      </c>
      <c r="Q24" s="23" t="s">
        <v>31</v>
      </c>
      <c r="R24" s="24" t="s">
        <v>32</v>
      </c>
    </row>
    <row r="25" spans="1:18" ht="16.5" customHeight="1">
      <c r="A25" s="10" t="s">
        <v>143</v>
      </c>
      <c r="B25" s="11" t="s">
        <v>144</v>
      </c>
      <c r="C25" s="12" t="s">
        <v>125</v>
      </c>
      <c r="D25" s="12" t="s">
        <v>139</v>
      </c>
      <c r="E25" s="12" t="s">
        <v>38</v>
      </c>
      <c r="F25" s="11" t="s">
        <v>24</v>
      </c>
      <c r="G25" s="13" t="s">
        <v>145</v>
      </c>
      <c r="H25" s="13" t="s">
        <v>26</v>
      </c>
      <c r="I25" s="13" t="s">
        <v>27</v>
      </c>
      <c r="J25" s="13" t="s">
        <v>146</v>
      </c>
      <c r="K25" s="13" t="s">
        <v>147</v>
      </c>
      <c r="L25" s="12">
        <v>70.4</v>
      </c>
      <c r="M25" s="19">
        <v>80.58</v>
      </c>
      <c r="N25" s="20">
        <f t="shared" si="0"/>
        <v>75.49000000000001</v>
      </c>
      <c r="O25" s="21" t="s">
        <v>38</v>
      </c>
      <c r="P25" s="22" t="s">
        <v>142</v>
      </c>
      <c r="Q25" s="23" t="s">
        <v>31</v>
      </c>
      <c r="R25" s="24" t="s">
        <v>32</v>
      </c>
    </row>
    <row r="26" spans="1:18" ht="16.5" customHeight="1">
      <c r="A26" s="10" t="s">
        <v>148</v>
      </c>
      <c r="B26" s="11" t="s">
        <v>149</v>
      </c>
      <c r="C26" s="12" t="s">
        <v>125</v>
      </c>
      <c r="D26" s="12" t="s">
        <v>139</v>
      </c>
      <c r="E26" s="12" t="s">
        <v>38</v>
      </c>
      <c r="F26" s="11" t="s">
        <v>49</v>
      </c>
      <c r="G26" s="13" t="s">
        <v>150</v>
      </c>
      <c r="H26" s="13" t="s">
        <v>26</v>
      </c>
      <c r="I26" s="13" t="s">
        <v>27</v>
      </c>
      <c r="J26" s="13" t="s">
        <v>151</v>
      </c>
      <c r="K26" s="13" t="s">
        <v>147</v>
      </c>
      <c r="L26" s="12">
        <v>69.9</v>
      </c>
      <c r="M26" s="19">
        <v>79.38</v>
      </c>
      <c r="N26" s="20">
        <f t="shared" si="0"/>
        <v>74.64</v>
      </c>
      <c r="O26" s="21" t="s">
        <v>44</v>
      </c>
      <c r="P26" s="22" t="s">
        <v>142</v>
      </c>
      <c r="Q26" s="23" t="s">
        <v>31</v>
      </c>
      <c r="R26" s="24" t="s">
        <v>32</v>
      </c>
    </row>
    <row r="27" spans="1:18" ht="16.5" customHeight="1">
      <c r="A27" s="10" t="s">
        <v>152</v>
      </c>
      <c r="B27" s="11" t="s">
        <v>153</v>
      </c>
      <c r="C27" s="12" t="s">
        <v>125</v>
      </c>
      <c r="D27" s="12" t="s">
        <v>139</v>
      </c>
      <c r="E27" s="12" t="s">
        <v>38</v>
      </c>
      <c r="F27" s="11" t="s">
        <v>49</v>
      </c>
      <c r="G27" s="13" t="s">
        <v>154</v>
      </c>
      <c r="H27" s="13" t="s">
        <v>26</v>
      </c>
      <c r="I27" s="13" t="s">
        <v>27</v>
      </c>
      <c r="J27" s="13" t="s">
        <v>155</v>
      </c>
      <c r="K27" s="13" t="s">
        <v>147</v>
      </c>
      <c r="L27" s="12">
        <v>66.3</v>
      </c>
      <c r="M27" s="19">
        <v>81.74</v>
      </c>
      <c r="N27" s="20">
        <f t="shared" si="0"/>
        <v>74.02</v>
      </c>
      <c r="O27" s="21" t="s">
        <v>67</v>
      </c>
      <c r="P27" s="22" t="s">
        <v>142</v>
      </c>
      <c r="Q27" s="23"/>
      <c r="R27" s="24" t="s">
        <v>32</v>
      </c>
    </row>
    <row r="28" spans="1:18" ht="16.5" customHeight="1">
      <c r="A28" s="10" t="s">
        <v>156</v>
      </c>
      <c r="B28" s="11" t="s">
        <v>157</v>
      </c>
      <c r="C28" s="12" t="s">
        <v>125</v>
      </c>
      <c r="D28" s="12" t="s">
        <v>139</v>
      </c>
      <c r="E28" s="12" t="s">
        <v>38</v>
      </c>
      <c r="F28" s="11" t="s">
        <v>49</v>
      </c>
      <c r="G28" s="13" t="s">
        <v>158</v>
      </c>
      <c r="H28" s="13" t="s">
        <v>26</v>
      </c>
      <c r="I28" s="13" t="s">
        <v>27</v>
      </c>
      <c r="J28" s="13" t="s">
        <v>159</v>
      </c>
      <c r="K28" s="13" t="s">
        <v>160</v>
      </c>
      <c r="L28" s="12">
        <v>65.9</v>
      </c>
      <c r="M28" s="19">
        <v>80.7</v>
      </c>
      <c r="N28" s="20">
        <f t="shared" si="0"/>
        <v>73.30000000000001</v>
      </c>
      <c r="O28" s="21" t="s">
        <v>72</v>
      </c>
      <c r="P28" s="22" t="s">
        <v>142</v>
      </c>
      <c r="Q28" s="23"/>
      <c r="R28" s="24" t="s">
        <v>32</v>
      </c>
    </row>
    <row r="29" spans="1:18" ht="16.5" customHeight="1">
      <c r="A29" s="10" t="s">
        <v>161</v>
      </c>
      <c r="B29" s="11" t="s">
        <v>162</v>
      </c>
      <c r="C29" s="12" t="s">
        <v>125</v>
      </c>
      <c r="D29" s="12" t="s">
        <v>139</v>
      </c>
      <c r="E29" s="12" t="s">
        <v>38</v>
      </c>
      <c r="F29" s="11" t="s">
        <v>24</v>
      </c>
      <c r="G29" s="13" t="s">
        <v>163</v>
      </c>
      <c r="H29" s="13" t="s">
        <v>26</v>
      </c>
      <c r="I29" s="13" t="s">
        <v>27</v>
      </c>
      <c r="J29" s="13" t="s">
        <v>146</v>
      </c>
      <c r="K29" s="13" t="s">
        <v>164</v>
      </c>
      <c r="L29" s="12">
        <v>67</v>
      </c>
      <c r="M29" s="19">
        <v>78.02</v>
      </c>
      <c r="N29" s="20">
        <f t="shared" si="0"/>
        <v>72.50999999999999</v>
      </c>
      <c r="O29" s="21" t="s">
        <v>78</v>
      </c>
      <c r="P29" s="22" t="s">
        <v>142</v>
      </c>
      <c r="Q29" s="23"/>
      <c r="R29" s="24" t="s">
        <v>32</v>
      </c>
    </row>
    <row r="30" spans="1:18" ht="16.5" customHeight="1">
      <c r="A30" s="10" t="s">
        <v>165</v>
      </c>
      <c r="B30" s="11" t="s">
        <v>166</v>
      </c>
      <c r="C30" s="12" t="s">
        <v>125</v>
      </c>
      <c r="D30" s="12" t="s">
        <v>139</v>
      </c>
      <c r="E30" s="12" t="s">
        <v>38</v>
      </c>
      <c r="F30" s="11" t="s">
        <v>24</v>
      </c>
      <c r="G30" s="13" t="s">
        <v>167</v>
      </c>
      <c r="H30" s="13" t="s">
        <v>26</v>
      </c>
      <c r="I30" s="13" t="s">
        <v>27</v>
      </c>
      <c r="J30" s="13" t="s">
        <v>112</v>
      </c>
      <c r="K30" s="13" t="s">
        <v>147</v>
      </c>
      <c r="L30" s="12">
        <v>64.6</v>
      </c>
      <c r="M30" s="19">
        <v>78.92</v>
      </c>
      <c r="N30" s="20">
        <f t="shared" si="0"/>
        <v>71.75999999999999</v>
      </c>
      <c r="O30" s="21" t="s">
        <v>168</v>
      </c>
      <c r="P30" s="22" t="s">
        <v>142</v>
      </c>
      <c r="Q30" s="23"/>
      <c r="R30" s="24" t="s">
        <v>32</v>
      </c>
    </row>
    <row r="31" spans="1:18" ht="16.5" customHeight="1">
      <c r="A31" s="10" t="s">
        <v>169</v>
      </c>
      <c r="B31" s="11" t="s">
        <v>170</v>
      </c>
      <c r="C31" s="12" t="s">
        <v>125</v>
      </c>
      <c r="D31" s="12" t="s">
        <v>139</v>
      </c>
      <c r="E31" s="12" t="s">
        <v>38</v>
      </c>
      <c r="F31" s="11" t="s">
        <v>24</v>
      </c>
      <c r="G31" s="13" t="s">
        <v>171</v>
      </c>
      <c r="H31" s="13" t="s">
        <v>26</v>
      </c>
      <c r="I31" s="13" t="s">
        <v>27</v>
      </c>
      <c r="J31" s="13" t="s">
        <v>155</v>
      </c>
      <c r="K31" s="13" t="s">
        <v>172</v>
      </c>
      <c r="L31" s="12">
        <v>63.1</v>
      </c>
      <c r="M31" s="19">
        <v>78.36</v>
      </c>
      <c r="N31" s="20">
        <f t="shared" si="0"/>
        <v>70.73</v>
      </c>
      <c r="O31" s="21" t="s">
        <v>173</v>
      </c>
      <c r="P31" s="22" t="s">
        <v>142</v>
      </c>
      <c r="Q31" s="23"/>
      <c r="R31" s="24" t="s">
        <v>32</v>
      </c>
    </row>
    <row r="32" spans="1:18" ht="16.5" customHeight="1">
      <c r="A32" s="10" t="s">
        <v>174</v>
      </c>
      <c r="B32" s="11" t="s">
        <v>175</v>
      </c>
      <c r="C32" s="12" t="s">
        <v>125</v>
      </c>
      <c r="D32" s="12" t="s">
        <v>139</v>
      </c>
      <c r="E32" s="12" t="s">
        <v>38</v>
      </c>
      <c r="F32" s="11" t="s">
        <v>49</v>
      </c>
      <c r="G32" s="13" t="s">
        <v>176</v>
      </c>
      <c r="H32" s="13" t="s">
        <v>26</v>
      </c>
      <c r="I32" s="13" t="s">
        <v>27</v>
      </c>
      <c r="J32" s="13" t="s">
        <v>177</v>
      </c>
      <c r="K32" s="13" t="s">
        <v>164</v>
      </c>
      <c r="L32" s="12">
        <v>60.6</v>
      </c>
      <c r="M32" s="19">
        <v>79.6</v>
      </c>
      <c r="N32" s="20">
        <f t="shared" si="0"/>
        <v>70.1</v>
      </c>
      <c r="O32" s="21" t="s">
        <v>178</v>
      </c>
      <c r="P32" s="22" t="s">
        <v>142</v>
      </c>
      <c r="Q32" s="23"/>
      <c r="R32" s="24" t="s">
        <v>32</v>
      </c>
    </row>
    <row r="33" spans="1:18" ht="16.5" customHeight="1">
      <c r="A33" s="10" t="s">
        <v>179</v>
      </c>
      <c r="B33" s="11" t="s">
        <v>180</v>
      </c>
      <c r="C33" s="12" t="s">
        <v>181</v>
      </c>
      <c r="D33" s="12" t="s">
        <v>182</v>
      </c>
      <c r="E33" s="12" t="s">
        <v>23</v>
      </c>
      <c r="F33" s="11" t="s">
        <v>49</v>
      </c>
      <c r="G33" s="13" t="s">
        <v>183</v>
      </c>
      <c r="H33" s="13" t="s">
        <v>26</v>
      </c>
      <c r="I33" s="13" t="s">
        <v>184</v>
      </c>
      <c r="J33" s="13" t="s">
        <v>112</v>
      </c>
      <c r="K33" s="13" t="s">
        <v>185</v>
      </c>
      <c r="L33" s="12">
        <v>55.3</v>
      </c>
      <c r="M33" s="19">
        <v>79.7</v>
      </c>
      <c r="N33" s="20">
        <f t="shared" si="0"/>
        <v>67.5</v>
      </c>
      <c r="O33" s="21" t="s">
        <v>23</v>
      </c>
      <c r="P33" s="22" t="s">
        <v>30</v>
      </c>
      <c r="Q33" s="23" t="s">
        <v>31</v>
      </c>
      <c r="R33" s="24" t="s">
        <v>32</v>
      </c>
    </row>
    <row r="34" spans="1:18" ht="16.5" customHeight="1">
      <c r="A34" s="10" t="s">
        <v>186</v>
      </c>
      <c r="B34" s="11" t="s">
        <v>187</v>
      </c>
      <c r="C34" s="12" t="s">
        <v>181</v>
      </c>
      <c r="D34" s="12" t="s">
        <v>182</v>
      </c>
      <c r="E34" s="12" t="s">
        <v>23</v>
      </c>
      <c r="F34" s="11" t="s">
        <v>49</v>
      </c>
      <c r="G34" s="13" t="s">
        <v>188</v>
      </c>
      <c r="H34" s="13" t="s">
        <v>26</v>
      </c>
      <c r="I34" s="13" t="s">
        <v>184</v>
      </c>
      <c r="J34" s="13" t="s">
        <v>112</v>
      </c>
      <c r="K34" s="13" t="s">
        <v>185</v>
      </c>
      <c r="L34" s="12">
        <v>47.2</v>
      </c>
      <c r="M34" s="19">
        <v>78.44</v>
      </c>
      <c r="N34" s="20">
        <f t="shared" si="0"/>
        <v>62.82</v>
      </c>
      <c r="O34" s="21" t="s">
        <v>38</v>
      </c>
      <c r="P34" s="22" t="s">
        <v>30</v>
      </c>
      <c r="Q34" s="23"/>
      <c r="R34" s="24" t="s">
        <v>32</v>
      </c>
    </row>
    <row r="35" spans="1:18" ht="16.5" customHeight="1">
      <c r="A35" s="10" t="s">
        <v>189</v>
      </c>
      <c r="B35" s="11" t="s">
        <v>190</v>
      </c>
      <c r="C35" s="12" t="s">
        <v>191</v>
      </c>
      <c r="D35" s="12" t="s">
        <v>192</v>
      </c>
      <c r="E35" s="12" t="s">
        <v>23</v>
      </c>
      <c r="F35" s="11" t="s">
        <v>49</v>
      </c>
      <c r="G35" s="13" t="s">
        <v>193</v>
      </c>
      <c r="H35" s="13" t="s">
        <v>26</v>
      </c>
      <c r="I35" s="13" t="s">
        <v>27</v>
      </c>
      <c r="J35" s="13" t="s">
        <v>194</v>
      </c>
      <c r="K35" s="13" t="s">
        <v>195</v>
      </c>
      <c r="L35" s="12">
        <v>75.4</v>
      </c>
      <c r="M35" s="19">
        <v>81.62</v>
      </c>
      <c r="N35" s="20">
        <f t="shared" si="0"/>
        <v>78.51</v>
      </c>
      <c r="O35" s="21" t="s">
        <v>23</v>
      </c>
      <c r="P35" s="22" t="s">
        <v>30</v>
      </c>
      <c r="Q35" s="23" t="s">
        <v>31</v>
      </c>
      <c r="R35" s="24" t="s">
        <v>196</v>
      </c>
    </row>
    <row r="36" spans="1:18" ht="16.5" customHeight="1">
      <c r="A36" s="10" t="s">
        <v>197</v>
      </c>
      <c r="B36" s="11" t="s">
        <v>198</v>
      </c>
      <c r="C36" s="12" t="s">
        <v>191</v>
      </c>
      <c r="D36" s="12" t="s">
        <v>192</v>
      </c>
      <c r="E36" s="12" t="s">
        <v>23</v>
      </c>
      <c r="F36" s="11" t="s">
        <v>24</v>
      </c>
      <c r="G36" s="13" t="s">
        <v>199</v>
      </c>
      <c r="H36" s="13" t="s">
        <v>26</v>
      </c>
      <c r="I36" s="13" t="s">
        <v>27</v>
      </c>
      <c r="J36" s="13" t="s">
        <v>200</v>
      </c>
      <c r="K36" s="13" t="s">
        <v>195</v>
      </c>
      <c r="L36" s="12">
        <v>63.7</v>
      </c>
      <c r="M36" s="19">
        <v>81.38</v>
      </c>
      <c r="N36" s="20">
        <f t="shared" si="0"/>
        <v>72.53999999999999</v>
      </c>
      <c r="O36" s="21" t="s">
        <v>38</v>
      </c>
      <c r="P36" s="22" t="s">
        <v>30</v>
      </c>
      <c r="Q36" s="23"/>
      <c r="R36" s="24" t="s">
        <v>196</v>
      </c>
    </row>
    <row r="37" spans="1:18" ht="16.5" customHeight="1">
      <c r="A37" s="10" t="s">
        <v>201</v>
      </c>
      <c r="B37" s="11" t="s">
        <v>202</v>
      </c>
      <c r="C37" s="12" t="s">
        <v>191</v>
      </c>
      <c r="D37" s="12" t="s">
        <v>192</v>
      </c>
      <c r="E37" s="12" t="s">
        <v>23</v>
      </c>
      <c r="F37" s="11" t="s">
        <v>24</v>
      </c>
      <c r="G37" s="13" t="s">
        <v>203</v>
      </c>
      <c r="H37" s="13" t="s">
        <v>26</v>
      </c>
      <c r="I37" s="13" t="s">
        <v>27</v>
      </c>
      <c r="J37" s="13" t="s">
        <v>204</v>
      </c>
      <c r="K37" s="13" t="s">
        <v>205</v>
      </c>
      <c r="L37" s="12">
        <v>59.4</v>
      </c>
      <c r="M37" s="19">
        <v>80.68</v>
      </c>
      <c r="N37" s="20">
        <f t="shared" si="0"/>
        <v>70.04</v>
      </c>
      <c r="O37" s="21" t="s">
        <v>44</v>
      </c>
      <c r="P37" s="22" t="s">
        <v>30</v>
      </c>
      <c r="Q37" s="23"/>
      <c r="R37" s="24" t="s">
        <v>196</v>
      </c>
    </row>
    <row r="38" spans="1:18" ht="16.5" customHeight="1">
      <c r="A38" s="10" t="s">
        <v>206</v>
      </c>
      <c r="B38" s="11" t="s">
        <v>207</v>
      </c>
      <c r="C38" s="12" t="s">
        <v>191</v>
      </c>
      <c r="D38" s="12" t="s">
        <v>22</v>
      </c>
      <c r="E38" s="12" t="s">
        <v>38</v>
      </c>
      <c r="F38" s="11" t="s">
        <v>49</v>
      </c>
      <c r="G38" s="13" t="s">
        <v>208</v>
      </c>
      <c r="H38" s="13" t="s">
        <v>26</v>
      </c>
      <c r="I38" s="13" t="s">
        <v>27</v>
      </c>
      <c r="J38" s="13" t="s">
        <v>209</v>
      </c>
      <c r="K38" s="13" t="s">
        <v>210</v>
      </c>
      <c r="L38" s="12">
        <v>82.3</v>
      </c>
      <c r="M38" s="19">
        <v>81.64</v>
      </c>
      <c r="N38" s="20">
        <f t="shared" si="0"/>
        <v>81.97</v>
      </c>
      <c r="O38" s="21" t="s">
        <v>23</v>
      </c>
      <c r="P38" s="22" t="s">
        <v>30</v>
      </c>
      <c r="Q38" s="23" t="s">
        <v>31</v>
      </c>
      <c r="R38" s="24" t="s">
        <v>196</v>
      </c>
    </row>
    <row r="39" spans="1:18" ht="16.5" customHeight="1">
      <c r="A39" s="10" t="s">
        <v>211</v>
      </c>
      <c r="B39" s="11" t="s">
        <v>212</v>
      </c>
      <c r="C39" s="12" t="s">
        <v>191</v>
      </c>
      <c r="D39" s="12" t="s">
        <v>22</v>
      </c>
      <c r="E39" s="12" t="s">
        <v>38</v>
      </c>
      <c r="F39" s="11" t="s">
        <v>24</v>
      </c>
      <c r="G39" s="13" t="s">
        <v>213</v>
      </c>
      <c r="H39" s="13" t="s">
        <v>26</v>
      </c>
      <c r="I39" s="13" t="s">
        <v>27</v>
      </c>
      <c r="J39" s="13" t="s">
        <v>214</v>
      </c>
      <c r="K39" s="13" t="s">
        <v>215</v>
      </c>
      <c r="L39" s="12">
        <v>74.3</v>
      </c>
      <c r="M39" s="19">
        <v>80.76</v>
      </c>
      <c r="N39" s="20">
        <f t="shared" si="0"/>
        <v>77.53</v>
      </c>
      <c r="O39" s="21" t="s">
        <v>38</v>
      </c>
      <c r="P39" s="22" t="s">
        <v>30</v>
      </c>
      <c r="Q39" s="23"/>
      <c r="R39" s="24" t="s">
        <v>196</v>
      </c>
    </row>
    <row r="40" spans="1:18" ht="16.5" customHeight="1">
      <c r="A40" s="10" t="s">
        <v>216</v>
      </c>
      <c r="B40" s="11" t="s">
        <v>217</v>
      </c>
      <c r="C40" s="12" t="s">
        <v>191</v>
      </c>
      <c r="D40" s="12" t="s">
        <v>22</v>
      </c>
      <c r="E40" s="12" t="s">
        <v>38</v>
      </c>
      <c r="F40" s="11" t="s">
        <v>24</v>
      </c>
      <c r="G40" s="13" t="s">
        <v>218</v>
      </c>
      <c r="H40" s="13" t="s">
        <v>26</v>
      </c>
      <c r="I40" s="13" t="s">
        <v>27</v>
      </c>
      <c r="J40" s="13" t="s">
        <v>219</v>
      </c>
      <c r="K40" s="13" t="s">
        <v>220</v>
      </c>
      <c r="L40" s="12">
        <v>72.6</v>
      </c>
      <c r="M40" s="19">
        <v>81.78</v>
      </c>
      <c r="N40" s="20">
        <f t="shared" si="0"/>
        <v>77.19</v>
      </c>
      <c r="O40" s="21" t="s">
        <v>44</v>
      </c>
      <c r="P40" s="22" t="s">
        <v>30</v>
      </c>
      <c r="Q40" s="23"/>
      <c r="R40" s="24" t="s">
        <v>196</v>
      </c>
    </row>
    <row r="41" spans="1:18" ht="16.5" customHeight="1">
      <c r="A41" s="10" t="s">
        <v>221</v>
      </c>
      <c r="B41" s="11" t="s">
        <v>222</v>
      </c>
      <c r="C41" s="12" t="s">
        <v>191</v>
      </c>
      <c r="D41" s="12" t="s">
        <v>22</v>
      </c>
      <c r="E41" s="12" t="s">
        <v>38</v>
      </c>
      <c r="F41" s="11" t="s">
        <v>24</v>
      </c>
      <c r="G41" s="13" t="s">
        <v>223</v>
      </c>
      <c r="H41" s="13" t="s">
        <v>26</v>
      </c>
      <c r="I41" s="13" t="s">
        <v>27</v>
      </c>
      <c r="J41" s="13" t="s">
        <v>112</v>
      </c>
      <c r="K41" s="13" t="s">
        <v>220</v>
      </c>
      <c r="L41" s="12">
        <v>72.6</v>
      </c>
      <c r="M41" s="19">
        <v>80.44</v>
      </c>
      <c r="N41" s="20">
        <f t="shared" si="0"/>
        <v>76.52</v>
      </c>
      <c r="O41" s="21" t="s">
        <v>67</v>
      </c>
      <c r="P41" s="22" t="s">
        <v>30</v>
      </c>
      <c r="Q41" s="23"/>
      <c r="R41" s="24" t="s">
        <v>196</v>
      </c>
    </row>
    <row r="42" spans="1:18" ht="16.5" customHeight="1">
      <c r="A42" s="10" t="s">
        <v>224</v>
      </c>
      <c r="B42" s="11" t="s">
        <v>225</v>
      </c>
      <c r="C42" s="12" t="s">
        <v>191</v>
      </c>
      <c r="D42" s="12" t="s">
        <v>226</v>
      </c>
      <c r="E42" s="12" t="s">
        <v>44</v>
      </c>
      <c r="F42" s="11" t="s">
        <v>49</v>
      </c>
      <c r="G42" s="13" t="s">
        <v>227</v>
      </c>
      <c r="H42" s="13" t="s">
        <v>26</v>
      </c>
      <c r="I42" s="13" t="s">
        <v>27</v>
      </c>
      <c r="J42" s="13" t="s">
        <v>177</v>
      </c>
      <c r="K42" s="13" t="s">
        <v>228</v>
      </c>
      <c r="L42" s="12">
        <v>74.2</v>
      </c>
      <c r="M42" s="19">
        <v>81.32</v>
      </c>
      <c r="N42" s="20">
        <f t="shared" si="0"/>
        <v>77.75999999999999</v>
      </c>
      <c r="O42" s="21" t="s">
        <v>23</v>
      </c>
      <c r="P42" s="22" t="s">
        <v>30</v>
      </c>
      <c r="Q42" s="23" t="s">
        <v>31</v>
      </c>
      <c r="R42" s="24" t="s">
        <v>196</v>
      </c>
    </row>
    <row r="43" spans="1:18" ht="16.5" customHeight="1">
      <c r="A43" s="10" t="s">
        <v>229</v>
      </c>
      <c r="B43" s="11" t="s">
        <v>230</v>
      </c>
      <c r="C43" s="12" t="s">
        <v>191</v>
      </c>
      <c r="D43" s="12" t="s">
        <v>226</v>
      </c>
      <c r="E43" s="12" t="s">
        <v>44</v>
      </c>
      <c r="F43" s="11" t="s">
        <v>49</v>
      </c>
      <c r="G43" s="13" t="s">
        <v>231</v>
      </c>
      <c r="H43" s="13" t="s">
        <v>26</v>
      </c>
      <c r="I43" s="13" t="s">
        <v>27</v>
      </c>
      <c r="J43" s="13" t="s">
        <v>232</v>
      </c>
      <c r="K43" s="13" t="s">
        <v>233</v>
      </c>
      <c r="L43" s="12">
        <v>72.4</v>
      </c>
      <c r="M43" s="19">
        <v>81.42</v>
      </c>
      <c r="N43" s="20">
        <f t="shared" si="0"/>
        <v>76.91</v>
      </c>
      <c r="O43" s="21" t="s">
        <v>38</v>
      </c>
      <c r="P43" s="22" t="s">
        <v>30</v>
      </c>
      <c r="Q43" s="23"/>
      <c r="R43" s="24" t="s">
        <v>196</v>
      </c>
    </row>
    <row r="44" spans="1:18" ht="16.5" customHeight="1">
      <c r="A44" s="10" t="s">
        <v>234</v>
      </c>
      <c r="B44" s="11" t="s">
        <v>235</v>
      </c>
      <c r="C44" s="12" t="s">
        <v>191</v>
      </c>
      <c r="D44" s="12" t="s">
        <v>226</v>
      </c>
      <c r="E44" s="12" t="s">
        <v>44</v>
      </c>
      <c r="F44" s="11" t="s">
        <v>49</v>
      </c>
      <c r="G44" s="13" t="s">
        <v>236</v>
      </c>
      <c r="H44" s="13" t="s">
        <v>26</v>
      </c>
      <c r="I44" s="13" t="s">
        <v>27</v>
      </c>
      <c r="J44" s="13" t="s">
        <v>237</v>
      </c>
      <c r="K44" s="13" t="s">
        <v>233</v>
      </c>
      <c r="L44" s="12">
        <v>73.2</v>
      </c>
      <c r="M44" s="19">
        <v>80.22</v>
      </c>
      <c r="N44" s="20">
        <f t="shared" si="0"/>
        <v>76.71000000000001</v>
      </c>
      <c r="O44" s="21" t="s">
        <v>44</v>
      </c>
      <c r="P44" s="22" t="s">
        <v>30</v>
      </c>
      <c r="Q44" s="23"/>
      <c r="R44" s="24" t="s">
        <v>196</v>
      </c>
    </row>
    <row r="45" spans="1:18" ht="16.5" customHeight="1">
      <c r="A45" s="10" t="s">
        <v>238</v>
      </c>
      <c r="B45" s="11" t="s">
        <v>239</v>
      </c>
      <c r="C45" s="12" t="s">
        <v>191</v>
      </c>
      <c r="D45" s="12" t="s">
        <v>240</v>
      </c>
      <c r="E45" s="12" t="s">
        <v>67</v>
      </c>
      <c r="F45" s="11" t="s">
        <v>24</v>
      </c>
      <c r="G45" s="13" t="s">
        <v>241</v>
      </c>
      <c r="H45" s="13" t="s">
        <v>26</v>
      </c>
      <c r="I45" s="13" t="s">
        <v>27</v>
      </c>
      <c r="J45" s="13" t="s">
        <v>242</v>
      </c>
      <c r="K45" s="13" t="s">
        <v>243</v>
      </c>
      <c r="L45" s="12">
        <v>78.5</v>
      </c>
      <c r="M45" s="19">
        <v>81.7</v>
      </c>
      <c r="N45" s="20">
        <f t="shared" si="0"/>
        <v>80.1</v>
      </c>
      <c r="O45" s="21" t="s">
        <v>23</v>
      </c>
      <c r="P45" s="22" t="s">
        <v>30</v>
      </c>
      <c r="Q45" s="23" t="s">
        <v>31</v>
      </c>
      <c r="R45" s="24" t="s">
        <v>196</v>
      </c>
    </row>
    <row r="46" spans="1:18" ht="16.5" customHeight="1">
      <c r="A46" s="10" t="s">
        <v>244</v>
      </c>
      <c r="B46" s="11" t="s">
        <v>245</v>
      </c>
      <c r="C46" s="12" t="s">
        <v>191</v>
      </c>
      <c r="D46" s="12" t="s">
        <v>240</v>
      </c>
      <c r="E46" s="12" t="s">
        <v>67</v>
      </c>
      <c r="F46" s="11" t="s">
        <v>24</v>
      </c>
      <c r="G46" s="13" t="s">
        <v>246</v>
      </c>
      <c r="H46" s="13" t="s">
        <v>26</v>
      </c>
      <c r="I46" s="13" t="s">
        <v>27</v>
      </c>
      <c r="J46" s="13" t="s">
        <v>247</v>
      </c>
      <c r="K46" s="13" t="s">
        <v>248</v>
      </c>
      <c r="L46" s="12">
        <v>72.9</v>
      </c>
      <c r="M46" s="19">
        <v>81.04</v>
      </c>
      <c r="N46" s="20">
        <f t="shared" si="0"/>
        <v>76.97</v>
      </c>
      <c r="O46" s="21" t="s">
        <v>38</v>
      </c>
      <c r="P46" s="22" t="s">
        <v>30</v>
      </c>
      <c r="Q46" s="23"/>
      <c r="R46" s="24" t="s">
        <v>196</v>
      </c>
    </row>
    <row r="47" spans="1:18" ht="16.5" customHeight="1">
      <c r="A47" s="10" t="s">
        <v>249</v>
      </c>
      <c r="B47" s="11" t="s">
        <v>250</v>
      </c>
      <c r="C47" s="12" t="s">
        <v>191</v>
      </c>
      <c r="D47" s="12" t="s">
        <v>240</v>
      </c>
      <c r="E47" s="12" t="s">
        <v>67</v>
      </c>
      <c r="F47" s="11" t="s">
        <v>24</v>
      </c>
      <c r="G47" s="13" t="s">
        <v>251</v>
      </c>
      <c r="H47" s="13" t="s">
        <v>26</v>
      </c>
      <c r="I47" s="13" t="s">
        <v>27</v>
      </c>
      <c r="J47" s="13" t="s">
        <v>237</v>
      </c>
      <c r="K47" s="13" t="s">
        <v>233</v>
      </c>
      <c r="L47" s="12">
        <v>72.1</v>
      </c>
      <c r="M47" s="19">
        <v>79.92</v>
      </c>
      <c r="N47" s="20">
        <f t="shared" si="0"/>
        <v>76.00999999999999</v>
      </c>
      <c r="O47" s="21" t="s">
        <v>44</v>
      </c>
      <c r="P47" s="22" t="s">
        <v>30</v>
      </c>
      <c r="Q47" s="23"/>
      <c r="R47" s="24" t="s">
        <v>196</v>
      </c>
    </row>
    <row r="48" spans="1:18" ht="16.5" customHeight="1">
      <c r="A48" s="10" t="s">
        <v>252</v>
      </c>
      <c r="B48" s="12" t="s">
        <v>253</v>
      </c>
      <c r="C48" s="12" t="s">
        <v>254</v>
      </c>
      <c r="D48" s="12" t="s">
        <v>22</v>
      </c>
      <c r="E48" s="12" t="s">
        <v>23</v>
      </c>
      <c r="F48" s="11" t="s">
        <v>49</v>
      </c>
      <c r="G48" s="13" t="s">
        <v>255</v>
      </c>
      <c r="H48" s="13" t="s">
        <v>26</v>
      </c>
      <c r="I48" s="13" t="s">
        <v>27</v>
      </c>
      <c r="J48" s="13" t="s">
        <v>247</v>
      </c>
      <c r="K48" s="13" t="s">
        <v>195</v>
      </c>
      <c r="L48" s="12">
        <v>70.1</v>
      </c>
      <c r="M48" s="19">
        <v>82.02</v>
      </c>
      <c r="N48" s="20">
        <f t="shared" si="0"/>
        <v>76.06</v>
      </c>
      <c r="O48" s="21" t="s">
        <v>23</v>
      </c>
      <c r="P48" s="22" t="s">
        <v>30</v>
      </c>
      <c r="Q48" s="23" t="s">
        <v>31</v>
      </c>
      <c r="R48" s="24" t="s">
        <v>196</v>
      </c>
    </row>
    <row r="49" spans="1:18" ht="16.5" customHeight="1">
      <c r="A49" s="10" t="s">
        <v>256</v>
      </c>
      <c r="B49" s="12" t="s">
        <v>257</v>
      </c>
      <c r="C49" s="12" t="s">
        <v>254</v>
      </c>
      <c r="D49" s="12" t="s">
        <v>22</v>
      </c>
      <c r="E49" s="12" t="s">
        <v>23</v>
      </c>
      <c r="F49" s="11" t="s">
        <v>24</v>
      </c>
      <c r="G49" s="13" t="s">
        <v>258</v>
      </c>
      <c r="H49" s="13" t="s">
        <v>26</v>
      </c>
      <c r="I49" s="13" t="s">
        <v>27</v>
      </c>
      <c r="J49" s="13" t="s">
        <v>259</v>
      </c>
      <c r="K49" s="13" t="s">
        <v>195</v>
      </c>
      <c r="L49" s="12">
        <v>66.9</v>
      </c>
      <c r="M49" s="19">
        <v>80.42</v>
      </c>
      <c r="N49" s="20">
        <f t="shared" si="0"/>
        <v>73.66</v>
      </c>
      <c r="O49" s="21" t="s">
        <v>38</v>
      </c>
      <c r="P49" s="22" t="s">
        <v>30</v>
      </c>
      <c r="Q49" s="23"/>
      <c r="R49" s="24" t="s">
        <v>196</v>
      </c>
    </row>
    <row r="50" spans="1:18" ht="16.5" customHeight="1">
      <c r="A50" s="10" t="s">
        <v>260</v>
      </c>
      <c r="B50" s="12" t="s">
        <v>261</v>
      </c>
      <c r="C50" s="12" t="s">
        <v>254</v>
      </c>
      <c r="D50" s="12" t="s">
        <v>22</v>
      </c>
      <c r="E50" s="12" t="s">
        <v>23</v>
      </c>
      <c r="F50" s="11" t="s">
        <v>24</v>
      </c>
      <c r="G50" s="13" t="s">
        <v>262</v>
      </c>
      <c r="H50" s="13" t="s">
        <v>26</v>
      </c>
      <c r="I50" s="13" t="s">
        <v>27</v>
      </c>
      <c r="J50" s="13" t="s">
        <v>263</v>
      </c>
      <c r="K50" s="13" t="s">
        <v>195</v>
      </c>
      <c r="L50" s="12">
        <v>64.2</v>
      </c>
      <c r="M50" s="19">
        <v>78.06</v>
      </c>
      <c r="N50" s="20">
        <f t="shared" si="0"/>
        <v>71.13</v>
      </c>
      <c r="O50" s="21" t="s">
        <v>44</v>
      </c>
      <c r="P50" s="22" t="s">
        <v>30</v>
      </c>
      <c r="Q50" s="23"/>
      <c r="R50" s="24" t="s">
        <v>196</v>
      </c>
    </row>
    <row r="51" spans="1:18" ht="16.5" customHeight="1">
      <c r="A51" s="10" t="s">
        <v>264</v>
      </c>
      <c r="B51" s="12" t="s">
        <v>265</v>
      </c>
      <c r="C51" s="12" t="s">
        <v>266</v>
      </c>
      <c r="D51" s="12" t="s">
        <v>267</v>
      </c>
      <c r="E51" s="12" t="s">
        <v>23</v>
      </c>
      <c r="F51" s="11" t="s">
        <v>49</v>
      </c>
      <c r="G51" s="13" t="s">
        <v>268</v>
      </c>
      <c r="H51" s="13" t="s">
        <v>26</v>
      </c>
      <c r="I51" s="13" t="s">
        <v>184</v>
      </c>
      <c r="J51" s="13" t="s">
        <v>194</v>
      </c>
      <c r="K51" s="13" t="s">
        <v>248</v>
      </c>
      <c r="L51" s="12">
        <v>73.1</v>
      </c>
      <c r="M51" s="19">
        <v>82.7</v>
      </c>
      <c r="N51" s="20">
        <f t="shared" si="0"/>
        <v>77.9</v>
      </c>
      <c r="O51" s="21" t="s">
        <v>23</v>
      </c>
      <c r="P51" s="22" t="s">
        <v>30</v>
      </c>
      <c r="Q51" s="23" t="s">
        <v>31</v>
      </c>
      <c r="R51" s="24" t="s">
        <v>196</v>
      </c>
    </row>
    <row r="52" spans="1:18" ht="16.5" customHeight="1">
      <c r="A52" s="10" t="s">
        <v>269</v>
      </c>
      <c r="B52" s="12" t="s">
        <v>270</v>
      </c>
      <c r="C52" s="12" t="s">
        <v>266</v>
      </c>
      <c r="D52" s="12" t="s">
        <v>267</v>
      </c>
      <c r="E52" s="12" t="s">
        <v>23</v>
      </c>
      <c r="F52" s="11" t="s">
        <v>49</v>
      </c>
      <c r="G52" s="13" t="s">
        <v>271</v>
      </c>
      <c r="H52" s="13" t="s">
        <v>26</v>
      </c>
      <c r="I52" s="13" t="s">
        <v>184</v>
      </c>
      <c r="J52" s="13" t="s">
        <v>272</v>
      </c>
      <c r="K52" s="13" t="s">
        <v>248</v>
      </c>
      <c r="L52" s="12">
        <v>66.4</v>
      </c>
      <c r="M52" s="19">
        <v>80.36</v>
      </c>
      <c r="N52" s="20">
        <f t="shared" si="0"/>
        <v>73.38</v>
      </c>
      <c r="O52" s="21" t="s">
        <v>38</v>
      </c>
      <c r="P52" s="22" t="s">
        <v>30</v>
      </c>
      <c r="Q52" s="23"/>
      <c r="R52" s="24" t="s">
        <v>196</v>
      </c>
    </row>
    <row r="53" spans="1:18" ht="16.5" customHeight="1">
      <c r="A53" s="10" t="s">
        <v>273</v>
      </c>
      <c r="B53" s="12" t="s">
        <v>274</v>
      </c>
      <c r="C53" s="12" t="s">
        <v>266</v>
      </c>
      <c r="D53" s="12" t="s">
        <v>267</v>
      </c>
      <c r="E53" s="12" t="s">
        <v>23</v>
      </c>
      <c r="F53" s="11" t="s">
        <v>24</v>
      </c>
      <c r="G53" s="13" t="s">
        <v>275</v>
      </c>
      <c r="H53" s="13" t="s">
        <v>26</v>
      </c>
      <c r="I53" s="13" t="s">
        <v>27</v>
      </c>
      <c r="J53" s="13" t="s">
        <v>276</v>
      </c>
      <c r="K53" s="13" t="s">
        <v>248</v>
      </c>
      <c r="L53" s="12">
        <v>63.6</v>
      </c>
      <c r="M53" s="19">
        <v>81.34</v>
      </c>
      <c r="N53" s="20">
        <f t="shared" si="0"/>
        <v>72.47</v>
      </c>
      <c r="O53" s="21" t="s">
        <v>44</v>
      </c>
      <c r="P53" s="22" t="s">
        <v>30</v>
      </c>
      <c r="Q53" s="23"/>
      <c r="R53" s="24" t="s">
        <v>196</v>
      </c>
    </row>
    <row r="54" spans="1:18" ht="16.5" customHeight="1">
      <c r="A54" s="10" t="s">
        <v>277</v>
      </c>
      <c r="B54" s="12" t="s">
        <v>278</v>
      </c>
      <c r="C54" s="12" t="s">
        <v>181</v>
      </c>
      <c r="D54" s="12" t="s">
        <v>279</v>
      </c>
      <c r="E54" s="12" t="s">
        <v>38</v>
      </c>
      <c r="F54" s="11" t="s">
        <v>24</v>
      </c>
      <c r="G54" s="13" t="s">
        <v>280</v>
      </c>
      <c r="H54" s="13" t="s">
        <v>26</v>
      </c>
      <c r="I54" s="13" t="s">
        <v>27</v>
      </c>
      <c r="J54" s="13" t="s">
        <v>281</v>
      </c>
      <c r="K54" s="13" t="s">
        <v>282</v>
      </c>
      <c r="L54" s="12">
        <v>67</v>
      </c>
      <c r="M54" s="19">
        <v>82.2</v>
      </c>
      <c r="N54" s="20">
        <f t="shared" si="0"/>
        <v>74.6</v>
      </c>
      <c r="O54" s="21" t="s">
        <v>23</v>
      </c>
      <c r="P54" s="22" t="s">
        <v>30</v>
      </c>
      <c r="Q54" s="23" t="s">
        <v>31</v>
      </c>
      <c r="R54" s="24" t="s">
        <v>196</v>
      </c>
    </row>
    <row r="55" spans="1:18" ht="16.5" customHeight="1">
      <c r="A55" s="10" t="s">
        <v>283</v>
      </c>
      <c r="B55" s="12" t="s">
        <v>284</v>
      </c>
      <c r="C55" s="12" t="s">
        <v>181</v>
      </c>
      <c r="D55" s="12" t="s">
        <v>285</v>
      </c>
      <c r="E55" s="12" t="s">
        <v>38</v>
      </c>
      <c r="F55" s="11" t="s">
        <v>24</v>
      </c>
      <c r="G55" s="13" t="s">
        <v>286</v>
      </c>
      <c r="H55" s="13" t="s">
        <v>26</v>
      </c>
      <c r="I55" s="13" t="s">
        <v>184</v>
      </c>
      <c r="J55" s="13" t="s">
        <v>112</v>
      </c>
      <c r="K55" s="13" t="s">
        <v>282</v>
      </c>
      <c r="L55" s="12">
        <v>59</v>
      </c>
      <c r="M55" s="19">
        <v>80.18</v>
      </c>
      <c r="N55" s="20">
        <f t="shared" si="0"/>
        <v>69.59</v>
      </c>
      <c r="O55" s="21" t="s">
        <v>38</v>
      </c>
      <c r="P55" s="22" t="s">
        <v>30</v>
      </c>
      <c r="Q55" s="23"/>
      <c r="R55" s="24" t="s">
        <v>196</v>
      </c>
    </row>
    <row r="56" spans="1:18" ht="16.5" customHeight="1">
      <c r="A56" s="10" t="s">
        <v>287</v>
      </c>
      <c r="B56" s="12" t="s">
        <v>288</v>
      </c>
      <c r="C56" s="12" t="s">
        <v>181</v>
      </c>
      <c r="D56" s="12" t="s">
        <v>285</v>
      </c>
      <c r="E56" s="12" t="s">
        <v>38</v>
      </c>
      <c r="F56" s="11" t="s">
        <v>24</v>
      </c>
      <c r="G56" s="13" t="s">
        <v>289</v>
      </c>
      <c r="H56" s="13" t="s">
        <v>26</v>
      </c>
      <c r="I56" s="13" t="s">
        <v>27</v>
      </c>
      <c r="J56" s="13" t="s">
        <v>290</v>
      </c>
      <c r="K56" s="13" t="s">
        <v>185</v>
      </c>
      <c r="L56" s="12">
        <v>54</v>
      </c>
      <c r="M56" s="19">
        <v>80.48</v>
      </c>
      <c r="N56" s="20">
        <f t="shared" si="0"/>
        <v>67.24000000000001</v>
      </c>
      <c r="O56" s="21" t="s">
        <v>44</v>
      </c>
      <c r="P56" s="22" t="s">
        <v>30</v>
      </c>
      <c r="Q56" s="23"/>
      <c r="R56" s="24" t="s">
        <v>196</v>
      </c>
    </row>
    <row r="57" spans="1:18" ht="16.5" customHeight="1">
      <c r="A57" s="10" t="s">
        <v>291</v>
      </c>
      <c r="B57" s="12" t="s">
        <v>292</v>
      </c>
      <c r="C57" s="12" t="s">
        <v>181</v>
      </c>
      <c r="D57" s="12" t="s">
        <v>293</v>
      </c>
      <c r="E57" s="12" t="s">
        <v>44</v>
      </c>
      <c r="F57" s="11" t="s">
        <v>49</v>
      </c>
      <c r="G57" s="13" t="s">
        <v>294</v>
      </c>
      <c r="H57" s="13" t="s">
        <v>26</v>
      </c>
      <c r="I57" s="13" t="s">
        <v>27</v>
      </c>
      <c r="J57" s="13" t="s">
        <v>177</v>
      </c>
      <c r="K57" s="13" t="s">
        <v>282</v>
      </c>
      <c r="L57" s="12">
        <v>59.2</v>
      </c>
      <c r="M57" s="19">
        <v>79.92</v>
      </c>
      <c r="N57" s="20">
        <f t="shared" si="0"/>
        <v>69.56</v>
      </c>
      <c r="O57" s="21" t="s">
        <v>23</v>
      </c>
      <c r="P57" s="22" t="s">
        <v>30</v>
      </c>
      <c r="Q57" s="23" t="s">
        <v>31</v>
      </c>
      <c r="R57" s="24" t="s">
        <v>196</v>
      </c>
    </row>
    <row r="58" spans="1:18" ht="16.5" customHeight="1">
      <c r="A58" s="10" t="s">
        <v>295</v>
      </c>
      <c r="B58" s="12" t="s">
        <v>296</v>
      </c>
      <c r="C58" s="12" t="s">
        <v>181</v>
      </c>
      <c r="D58" s="12" t="s">
        <v>297</v>
      </c>
      <c r="E58" s="12" t="s">
        <v>67</v>
      </c>
      <c r="F58" s="11" t="s">
        <v>24</v>
      </c>
      <c r="G58" s="13" t="s">
        <v>298</v>
      </c>
      <c r="H58" s="13" t="s">
        <v>26</v>
      </c>
      <c r="I58" s="13" t="s">
        <v>27</v>
      </c>
      <c r="J58" s="13" t="s">
        <v>112</v>
      </c>
      <c r="K58" s="13" t="s">
        <v>299</v>
      </c>
      <c r="L58" s="12">
        <v>69.6</v>
      </c>
      <c r="M58" s="19">
        <v>80.8</v>
      </c>
      <c r="N58" s="20">
        <f t="shared" si="0"/>
        <v>75.19999999999999</v>
      </c>
      <c r="O58" s="21" t="s">
        <v>23</v>
      </c>
      <c r="P58" s="22" t="s">
        <v>30</v>
      </c>
      <c r="Q58" s="23" t="s">
        <v>31</v>
      </c>
      <c r="R58" s="24" t="s">
        <v>196</v>
      </c>
    </row>
    <row r="59" spans="1:18" ht="16.5" customHeight="1">
      <c r="A59" s="10" t="s">
        <v>300</v>
      </c>
      <c r="B59" s="12" t="s">
        <v>301</v>
      </c>
      <c r="C59" s="12" t="s">
        <v>181</v>
      </c>
      <c r="D59" s="12" t="s">
        <v>297</v>
      </c>
      <c r="E59" s="12" t="s">
        <v>67</v>
      </c>
      <c r="F59" s="11" t="s">
        <v>24</v>
      </c>
      <c r="G59" s="13" t="s">
        <v>302</v>
      </c>
      <c r="H59" s="13" t="s">
        <v>26</v>
      </c>
      <c r="I59" s="13" t="s">
        <v>27</v>
      </c>
      <c r="J59" s="13" t="s">
        <v>281</v>
      </c>
      <c r="K59" s="13" t="s">
        <v>282</v>
      </c>
      <c r="L59" s="12">
        <v>62.7</v>
      </c>
      <c r="M59" s="19">
        <v>81.32</v>
      </c>
      <c r="N59" s="20">
        <f t="shared" si="0"/>
        <v>72.00999999999999</v>
      </c>
      <c r="O59" s="21" t="s">
        <v>38</v>
      </c>
      <c r="P59" s="22" t="s">
        <v>30</v>
      </c>
      <c r="Q59" s="23"/>
      <c r="R59" s="24" t="s">
        <v>196</v>
      </c>
    </row>
    <row r="60" spans="1:18" ht="16.5" customHeight="1">
      <c r="A60" s="10" t="s">
        <v>303</v>
      </c>
      <c r="B60" s="12" t="s">
        <v>304</v>
      </c>
      <c r="C60" s="12" t="s">
        <v>181</v>
      </c>
      <c r="D60" s="12" t="s">
        <v>297</v>
      </c>
      <c r="E60" s="12" t="s">
        <v>67</v>
      </c>
      <c r="F60" s="11" t="s">
        <v>24</v>
      </c>
      <c r="G60" s="13" t="s">
        <v>305</v>
      </c>
      <c r="H60" s="13" t="s">
        <v>26</v>
      </c>
      <c r="I60" s="13" t="s">
        <v>27</v>
      </c>
      <c r="J60" s="13" t="s">
        <v>177</v>
      </c>
      <c r="K60" s="13" t="s">
        <v>282</v>
      </c>
      <c r="L60" s="12">
        <v>64.4</v>
      </c>
      <c r="M60" s="19">
        <v>78.62</v>
      </c>
      <c r="N60" s="20">
        <f t="shared" si="0"/>
        <v>71.51</v>
      </c>
      <c r="O60" s="21" t="s">
        <v>44</v>
      </c>
      <c r="P60" s="22" t="s">
        <v>30</v>
      </c>
      <c r="Q60" s="23"/>
      <c r="R60" s="24" t="s">
        <v>196</v>
      </c>
    </row>
    <row r="61" spans="1:18" ht="16.5" customHeight="1">
      <c r="A61" s="10" t="s">
        <v>306</v>
      </c>
      <c r="B61" s="11" t="s">
        <v>307</v>
      </c>
      <c r="C61" s="12" t="s">
        <v>181</v>
      </c>
      <c r="D61" s="12" t="s">
        <v>308</v>
      </c>
      <c r="E61" s="12" t="s">
        <v>72</v>
      </c>
      <c r="F61" s="11" t="s">
        <v>24</v>
      </c>
      <c r="G61" s="13" t="s">
        <v>309</v>
      </c>
      <c r="H61" s="13" t="s">
        <v>26</v>
      </c>
      <c r="I61" s="13" t="s">
        <v>27</v>
      </c>
      <c r="J61" s="13" t="s">
        <v>310</v>
      </c>
      <c r="K61" s="13" t="s">
        <v>282</v>
      </c>
      <c r="L61" s="12">
        <v>68.6</v>
      </c>
      <c r="M61" s="19">
        <v>79.06</v>
      </c>
      <c r="N61" s="20">
        <f t="shared" si="0"/>
        <v>73.83</v>
      </c>
      <c r="O61" s="21" t="s">
        <v>23</v>
      </c>
      <c r="P61" s="22" t="s">
        <v>30</v>
      </c>
      <c r="Q61" s="23" t="s">
        <v>31</v>
      </c>
      <c r="R61" s="24" t="s">
        <v>196</v>
      </c>
    </row>
    <row r="62" spans="1:18" ht="16.5" customHeight="1">
      <c r="A62" s="10" t="s">
        <v>311</v>
      </c>
      <c r="B62" s="11" t="s">
        <v>312</v>
      </c>
      <c r="C62" s="12" t="s">
        <v>181</v>
      </c>
      <c r="D62" s="12" t="s">
        <v>308</v>
      </c>
      <c r="E62" s="12" t="s">
        <v>72</v>
      </c>
      <c r="F62" s="11" t="s">
        <v>24</v>
      </c>
      <c r="G62" s="13" t="s">
        <v>313</v>
      </c>
      <c r="H62" s="13" t="s">
        <v>26</v>
      </c>
      <c r="I62" s="13" t="s">
        <v>27</v>
      </c>
      <c r="J62" s="13" t="s">
        <v>177</v>
      </c>
      <c r="K62" s="13" t="s">
        <v>282</v>
      </c>
      <c r="L62" s="12">
        <v>46.5</v>
      </c>
      <c r="M62" s="19">
        <v>78.18</v>
      </c>
      <c r="N62" s="20">
        <f t="shared" si="0"/>
        <v>62.34</v>
      </c>
      <c r="O62" s="21" t="s">
        <v>38</v>
      </c>
      <c r="P62" s="22" t="s">
        <v>30</v>
      </c>
      <c r="Q62" s="23"/>
      <c r="R62" s="24" t="s">
        <v>196</v>
      </c>
    </row>
    <row r="63" spans="1:18" ht="16.5" customHeight="1">
      <c r="A63" s="10" t="s">
        <v>314</v>
      </c>
      <c r="B63" s="11" t="s">
        <v>315</v>
      </c>
      <c r="C63" s="12" t="s">
        <v>181</v>
      </c>
      <c r="D63" s="12" t="s">
        <v>308</v>
      </c>
      <c r="E63" s="12" t="s">
        <v>72</v>
      </c>
      <c r="F63" s="11" t="s">
        <v>49</v>
      </c>
      <c r="G63" s="13" t="s">
        <v>316</v>
      </c>
      <c r="H63" s="13" t="s">
        <v>26</v>
      </c>
      <c r="I63" s="13" t="s">
        <v>184</v>
      </c>
      <c r="J63" s="13" t="s">
        <v>317</v>
      </c>
      <c r="K63" s="13" t="s">
        <v>185</v>
      </c>
      <c r="L63" s="12">
        <v>56.5</v>
      </c>
      <c r="M63" s="19">
        <v>58</v>
      </c>
      <c r="N63" s="20">
        <f t="shared" si="0"/>
        <v>57.25</v>
      </c>
      <c r="O63" s="21" t="s">
        <v>44</v>
      </c>
      <c r="P63" s="22" t="s">
        <v>30</v>
      </c>
      <c r="Q63" s="23"/>
      <c r="R63" s="24" t="s">
        <v>196</v>
      </c>
    </row>
    <row r="64" spans="1:18" ht="16.5" customHeight="1">
      <c r="A64" s="10" t="s">
        <v>318</v>
      </c>
      <c r="B64" s="11" t="s">
        <v>319</v>
      </c>
      <c r="C64" s="12" t="s">
        <v>181</v>
      </c>
      <c r="D64" s="12" t="s">
        <v>320</v>
      </c>
      <c r="E64" s="12" t="s">
        <v>78</v>
      </c>
      <c r="F64" s="11" t="s">
        <v>24</v>
      </c>
      <c r="G64" s="13" t="s">
        <v>321</v>
      </c>
      <c r="H64" s="13" t="s">
        <v>26</v>
      </c>
      <c r="I64" s="13" t="s">
        <v>27</v>
      </c>
      <c r="J64" s="13" t="s">
        <v>177</v>
      </c>
      <c r="K64" s="13" t="s">
        <v>282</v>
      </c>
      <c r="L64" s="12">
        <v>69.4</v>
      </c>
      <c r="M64" s="19">
        <v>79.82</v>
      </c>
      <c r="N64" s="20">
        <f t="shared" si="0"/>
        <v>74.61</v>
      </c>
      <c r="O64" s="21" t="s">
        <v>23</v>
      </c>
      <c r="P64" s="22" t="s">
        <v>30</v>
      </c>
      <c r="Q64" s="23" t="s">
        <v>31</v>
      </c>
      <c r="R64" s="24" t="s">
        <v>196</v>
      </c>
    </row>
    <row r="65" spans="1:18" ht="16.5" customHeight="1">
      <c r="A65" s="10" t="s">
        <v>322</v>
      </c>
      <c r="B65" s="11" t="s">
        <v>323</v>
      </c>
      <c r="C65" s="12" t="s">
        <v>181</v>
      </c>
      <c r="D65" s="12" t="s">
        <v>320</v>
      </c>
      <c r="E65" s="12" t="s">
        <v>78</v>
      </c>
      <c r="F65" s="11" t="s">
        <v>24</v>
      </c>
      <c r="G65" s="13" t="s">
        <v>324</v>
      </c>
      <c r="H65" s="13" t="s">
        <v>26</v>
      </c>
      <c r="I65" s="13" t="s">
        <v>27</v>
      </c>
      <c r="J65" s="13" t="s">
        <v>177</v>
      </c>
      <c r="K65" s="13" t="s">
        <v>282</v>
      </c>
      <c r="L65" s="12">
        <v>58.9</v>
      </c>
      <c r="M65" s="19">
        <v>79.98</v>
      </c>
      <c r="N65" s="20">
        <f t="shared" si="0"/>
        <v>69.44</v>
      </c>
      <c r="O65" s="21" t="s">
        <v>38</v>
      </c>
      <c r="P65" s="22" t="s">
        <v>30</v>
      </c>
      <c r="Q65" s="23"/>
      <c r="R65" s="24" t="s">
        <v>196</v>
      </c>
    </row>
    <row r="66" spans="1:18" ht="16.5" customHeight="1">
      <c r="A66" s="10" t="s">
        <v>325</v>
      </c>
      <c r="B66" s="11" t="s">
        <v>326</v>
      </c>
      <c r="C66" s="12" t="s">
        <v>181</v>
      </c>
      <c r="D66" s="12" t="s">
        <v>320</v>
      </c>
      <c r="E66" s="12" t="s">
        <v>78</v>
      </c>
      <c r="F66" s="11" t="s">
        <v>24</v>
      </c>
      <c r="G66" s="13" t="s">
        <v>327</v>
      </c>
      <c r="H66" s="13" t="s">
        <v>26</v>
      </c>
      <c r="I66" s="13" t="s">
        <v>184</v>
      </c>
      <c r="J66" s="13" t="s">
        <v>112</v>
      </c>
      <c r="K66" s="13" t="s">
        <v>185</v>
      </c>
      <c r="L66" s="12">
        <v>54</v>
      </c>
      <c r="M66" s="19">
        <v>78.78</v>
      </c>
      <c r="N66" s="20">
        <f t="shared" si="0"/>
        <v>66.39</v>
      </c>
      <c r="O66" s="21" t="s">
        <v>44</v>
      </c>
      <c r="P66" s="22" t="s">
        <v>30</v>
      </c>
      <c r="Q66" s="23"/>
      <c r="R66" s="24" t="s">
        <v>196</v>
      </c>
    </row>
    <row r="67" spans="1:18" ht="16.5" customHeight="1">
      <c r="A67" s="10" t="s">
        <v>328</v>
      </c>
      <c r="B67" s="11" t="s">
        <v>329</v>
      </c>
      <c r="C67" s="12" t="s">
        <v>330</v>
      </c>
      <c r="D67" s="12" t="s">
        <v>331</v>
      </c>
      <c r="E67" s="12" t="s">
        <v>23</v>
      </c>
      <c r="F67" s="11" t="s">
        <v>24</v>
      </c>
      <c r="G67" s="13" t="s">
        <v>332</v>
      </c>
      <c r="H67" s="13" t="s">
        <v>26</v>
      </c>
      <c r="I67" s="13" t="s">
        <v>27</v>
      </c>
      <c r="J67" s="13" t="s">
        <v>333</v>
      </c>
      <c r="K67" s="13" t="s">
        <v>334</v>
      </c>
      <c r="L67" s="12">
        <v>78.6</v>
      </c>
      <c r="M67" s="19">
        <v>82.62</v>
      </c>
      <c r="N67" s="20">
        <f aca="true" t="shared" si="1" ref="N67:N130">L67*0.5+M67*0.5</f>
        <v>80.61</v>
      </c>
      <c r="O67" s="21" t="s">
        <v>23</v>
      </c>
      <c r="P67" s="22" t="s">
        <v>30</v>
      </c>
      <c r="Q67" s="23" t="s">
        <v>31</v>
      </c>
      <c r="R67" s="24" t="s">
        <v>335</v>
      </c>
    </row>
    <row r="68" spans="1:18" ht="16.5" customHeight="1">
      <c r="A68" s="10" t="s">
        <v>336</v>
      </c>
      <c r="B68" s="11" t="s">
        <v>337</v>
      </c>
      <c r="C68" s="12" t="s">
        <v>330</v>
      </c>
      <c r="D68" s="12" t="s">
        <v>331</v>
      </c>
      <c r="E68" s="12" t="s">
        <v>23</v>
      </c>
      <c r="F68" s="11" t="s">
        <v>24</v>
      </c>
      <c r="G68" s="13" t="s">
        <v>338</v>
      </c>
      <c r="H68" s="13" t="s">
        <v>26</v>
      </c>
      <c r="I68" s="13" t="s">
        <v>27</v>
      </c>
      <c r="J68" s="13" t="s">
        <v>57</v>
      </c>
      <c r="K68" s="13" t="s">
        <v>339</v>
      </c>
      <c r="L68" s="12">
        <v>75</v>
      </c>
      <c r="M68" s="19">
        <v>80.28</v>
      </c>
      <c r="N68" s="20">
        <f t="shared" si="1"/>
        <v>77.64</v>
      </c>
      <c r="O68" s="21" t="s">
        <v>38</v>
      </c>
      <c r="P68" s="22" t="s">
        <v>30</v>
      </c>
      <c r="Q68" s="23"/>
      <c r="R68" s="24" t="s">
        <v>335</v>
      </c>
    </row>
    <row r="69" spans="1:18" ht="16.5" customHeight="1">
      <c r="A69" s="10" t="s">
        <v>340</v>
      </c>
      <c r="B69" s="11" t="s">
        <v>341</v>
      </c>
      <c r="C69" s="12" t="s">
        <v>330</v>
      </c>
      <c r="D69" s="12" t="s">
        <v>331</v>
      </c>
      <c r="E69" s="12" t="s">
        <v>23</v>
      </c>
      <c r="F69" s="11" t="s">
        <v>24</v>
      </c>
      <c r="G69" s="13" t="s">
        <v>342</v>
      </c>
      <c r="H69" s="13" t="s">
        <v>26</v>
      </c>
      <c r="I69" s="13" t="s">
        <v>27</v>
      </c>
      <c r="J69" s="13" t="s">
        <v>242</v>
      </c>
      <c r="K69" s="13" t="s">
        <v>334</v>
      </c>
      <c r="L69" s="12">
        <v>75</v>
      </c>
      <c r="M69" s="19">
        <v>79.66</v>
      </c>
      <c r="N69" s="20">
        <f t="shared" si="1"/>
        <v>77.33</v>
      </c>
      <c r="O69" s="21" t="s">
        <v>44</v>
      </c>
      <c r="P69" s="22" t="s">
        <v>30</v>
      </c>
      <c r="Q69" s="23"/>
      <c r="R69" s="24" t="s">
        <v>335</v>
      </c>
    </row>
    <row r="70" spans="1:18" ht="16.5" customHeight="1">
      <c r="A70" s="10" t="s">
        <v>343</v>
      </c>
      <c r="B70" s="11" t="s">
        <v>344</v>
      </c>
      <c r="C70" s="12" t="s">
        <v>330</v>
      </c>
      <c r="D70" s="12" t="s">
        <v>345</v>
      </c>
      <c r="E70" s="12" t="s">
        <v>38</v>
      </c>
      <c r="F70" s="11" t="s">
        <v>49</v>
      </c>
      <c r="G70" s="13" t="s">
        <v>346</v>
      </c>
      <c r="H70" s="13" t="s">
        <v>26</v>
      </c>
      <c r="I70" s="13" t="s">
        <v>27</v>
      </c>
      <c r="J70" s="13" t="s">
        <v>347</v>
      </c>
      <c r="K70" s="13" t="s">
        <v>334</v>
      </c>
      <c r="L70" s="12">
        <v>82.6</v>
      </c>
      <c r="M70" s="19">
        <v>80.38</v>
      </c>
      <c r="N70" s="20">
        <f t="shared" si="1"/>
        <v>81.49</v>
      </c>
      <c r="O70" s="21" t="s">
        <v>23</v>
      </c>
      <c r="P70" s="22" t="s">
        <v>30</v>
      </c>
      <c r="Q70" s="23" t="s">
        <v>31</v>
      </c>
      <c r="R70" s="24" t="s">
        <v>335</v>
      </c>
    </row>
    <row r="71" spans="1:18" ht="16.5" customHeight="1">
      <c r="A71" s="10" t="s">
        <v>348</v>
      </c>
      <c r="B71" s="11" t="s">
        <v>349</v>
      </c>
      <c r="C71" s="12" t="s">
        <v>330</v>
      </c>
      <c r="D71" s="12" t="s">
        <v>345</v>
      </c>
      <c r="E71" s="12" t="s">
        <v>38</v>
      </c>
      <c r="F71" s="11" t="s">
        <v>49</v>
      </c>
      <c r="G71" s="13" t="s">
        <v>350</v>
      </c>
      <c r="H71" s="13" t="s">
        <v>26</v>
      </c>
      <c r="I71" s="13" t="s">
        <v>27</v>
      </c>
      <c r="J71" s="13" t="s">
        <v>242</v>
      </c>
      <c r="K71" s="13" t="s">
        <v>351</v>
      </c>
      <c r="L71" s="12">
        <v>79</v>
      </c>
      <c r="M71" s="19">
        <v>81.74</v>
      </c>
      <c r="N71" s="20">
        <f t="shared" si="1"/>
        <v>80.37</v>
      </c>
      <c r="O71" s="21" t="s">
        <v>38</v>
      </c>
      <c r="P71" s="22" t="s">
        <v>30</v>
      </c>
      <c r="Q71" s="23"/>
      <c r="R71" s="24" t="s">
        <v>335</v>
      </c>
    </row>
    <row r="72" spans="1:18" ht="16.5" customHeight="1">
      <c r="A72" s="10" t="s">
        <v>352</v>
      </c>
      <c r="B72" s="11" t="s">
        <v>353</v>
      </c>
      <c r="C72" s="12" t="s">
        <v>330</v>
      </c>
      <c r="D72" s="12" t="s">
        <v>345</v>
      </c>
      <c r="E72" s="12" t="s">
        <v>38</v>
      </c>
      <c r="F72" s="11" t="s">
        <v>49</v>
      </c>
      <c r="G72" s="13" t="s">
        <v>354</v>
      </c>
      <c r="H72" s="13" t="s">
        <v>26</v>
      </c>
      <c r="I72" s="13" t="s">
        <v>27</v>
      </c>
      <c r="J72" s="13" t="s">
        <v>57</v>
      </c>
      <c r="K72" s="13" t="s">
        <v>355</v>
      </c>
      <c r="L72" s="12">
        <v>76.1</v>
      </c>
      <c r="M72" s="19">
        <v>80.06</v>
      </c>
      <c r="N72" s="20">
        <f t="shared" si="1"/>
        <v>78.08</v>
      </c>
      <c r="O72" s="21" t="s">
        <v>44</v>
      </c>
      <c r="P72" s="22" t="s">
        <v>30</v>
      </c>
      <c r="Q72" s="23"/>
      <c r="R72" s="24" t="s">
        <v>335</v>
      </c>
    </row>
    <row r="73" spans="1:18" ht="16.5" customHeight="1">
      <c r="A73" s="10" t="s">
        <v>356</v>
      </c>
      <c r="B73" s="11" t="s">
        <v>357</v>
      </c>
      <c r="C73" s="12" t="s">
        <v>358</v>
      </c>
      <c r="D73" s="12" t="s">
        <v>359</v>
      </c>
      <c r="E73" s="12" t="s">
        <v>23</v>
      </c>
      <c r="F73" s="11" t="s">
        <v>24</v>
      </c>
      <c r="G73" s="13" t="s">
        <v>360</v>
      </c>
      <c r="H73" s="13" t="s">
        <v>26</v>
      </c>
      <c r="I73" s="13" t="s">
        <v>184</v>
      </c>
      <c r="J73" s="13" t="s">
        <v>272</v>
      </c>
      <c r="K73" s="13" t="s">
        <v>43</v>
      </c>
      <c r="L73" s="12">
        <v>65.3</v>
      </c>
      <c r="M73" s="19">
        <v>81.54</v>
      </c>
      <c r="N73" s="20">
        <f t="shared" si="1"/>
        <v>73.42</v>
      </c>
      <c r="O73" s="21" t="s">
        <v>23</v>
      </c>
      <c r="P73" s="22" t="s">
        <v>30</v>
      </c>
      <c r="Q73" s="23" t="s">
        <v>31</v>
      </c>
      <c r="R73" s="24" t="s">
        <v>335</v>
      </c>
    </row>
    <row r="74" spans="1:18" ht="16.5" customHeight="1">
      <c r="A74" s="10" t="s">
        <v>361</v>
      </c>
      <c r="B74" s="11" t="s">
        <v>362</v>
      </c>
      <c r="C74" s="12" t="s">
        <v>358</v>
      </c>
      <c r="D74" s="12" t="s">
        <v>359</v>
      </c>
      <c r="E74" s="12" t="s">
        <v>23</v>
      </c>
      <c r="F74" s="11" t="s">
        <v>24</v>
      </c>
      <c r="G74" s="13" t="s">
        <v>363</v>
      </c>
      <c r="H74" s="13" t="s">
        <v>26</v>
      </c>
      <c r="I74" s="13" t="s">
        <v>184</v>
      </c>
      <c r="J74" s="13" t="s">
        <v>364</v>
      </c>
      <c r="K74" s="13" t="s">
        <v>29</v>
      </c>
      <c r="L74" s="12">
        <v>63.1</v>
      </c>
      <c r="M74" s="19">
        <v>80.84</v>
      </c>
      <c r="N74" s="20">
        <f t="shared" si="1"/>
        <v>71.97</v>
      </c>
      <c r="O74" s="21" t="s">
        <v>38</v>
      </c>
      <c r="P74" s="22" t="s">
        <v>30</v>
      </c>
      <c r="Q74" s="23"/>
      <c r="R74" s="24" t="s">
        <v>335</v>
      </c>
    </row>
    <row r="75" spans="1:18" ht="16.5" customHeight="1">
      <c r="A75" s="10" t="s">
        <v>365</v>
      </c>
      <c r="B75" s="11" t="s">
        <v>366</v>
      </c>
      <c r="C75" s="12" t="s">
        <v>358</v>
      </c>
      <c r="D75" s="12" t="s">
        <v>359</v>
      </c>
      <c r="E75" s="12" t="s">
        <v>23</v>
      </c>
      <c r="F75" s="11" t="s">
        <v>24</v>
      </c>
      <c r="G75" s="13" t="s">
        <v>367</v>
      </c>
      <c r="H75" s="13" t="s">
        <v>26</v>
      </c>
      <c r="I75" s="13" t="s">
        <v>184</v>
      </c>
      <c r="J75" s="13" t="s">
        <v>272</v>
      </c>
      <c r="K75" s="13" t="s">
        <v>43</v>
      </c>
      <c r="L75" s="12">
        <v>62.9</v>
      </c>
      <c r="M75" s="19">
        <v>79.52</v>
      </c>
      <c r="N75" s="20">
        <f t="shared" si="1"/>
        <v>71.21</v>
      </c>
      <c r="O75" s="21" t="s">
        <v>44</v>
      </c>
      <c r="P75" s="22" t="s">
        <v>30</v>
      </c>
      <c r="Q75" s="23"/>
      <c r="R75" s="24" t="s">
        <v>335</v>
      </c>
    </row>
    <row r="76" spans="1:18" ht="16.5" customHeight="1">
      <c r="A76" s="10" t="s">
        <v>368</v>
      </c>
      <c r="B76" s="11" t="s">
        <v>369</v>
      </c>
      <c r="C76" s="12" t="s">
        <v>358</v>
      </c>
      <c r="D76" s="12" t="s">
        <v>370</v>
      </c>
      <c r="E76" s="12" t="s">
        <v>38</v>
      </c>
      <c r="F76" s="11" t="s">
        <v>24</v>
      </c>
      <c r="G76" s="13" t="s">
        <v>371</v>
      </c>
      <c r="H76" s="13" t="s">
        <v>26</v>
      </c>
      <c r="I76" s="13" t="s">
        <v>27</v>
      </c>
      <c r="J76" s="13" t="s">
        <v>372</v>
      </c>
      <c r="K76" s="13" t="s">
        <v>355</v>
      </c>
      <c r="L76" s="12">
        <v>73.6</v>
      </c>
      <c r="M76" s="19">
        <v>83.46</v>
      </c>
      <c r="N76" s="20">
        <f t="shared" si="1"/>
        <v>78.53</v>
      </c>
      <c r="O76" s="21" t="s">
        <v>23</v>
      </c>
      <c r="P76" s="22" t="s">
        <v>30</v>
      </c>
      <c r="Q76" s="23" t="s">
        <v>31</v>
      </c>
      <c r="R76" s="24" t="s">
        <v>335</v>
      </c>
    </row>
    <row r="77" spans="1:18" ht="16.5" customHeight="1">
      <c r="A77" s="10" t="s">
        <v>373</v>
      </c>
      <c r="B77" s="11" t="s">
        <v>374</v>
      </c>
      <c r="C77" s="12" t="s">
        <v>358</v>
      </c>
      <c r="D77" s="12" t="s">
        <v>370</v>
      </c>
      <c r="E77" s="12" t="s">
        <v>38</v>
      </c>
      <c r="F77" s="11" t="s">
        <v>24</v>
      </c>
      <c r="G77" s="13" t="s">
        <v>375</v>
      </c>
      <c r="H77" s="13" t="s">
        <v>26</v>
      </c>
      <c r="I77" s="13" t="s">
        <v>27</v>
      </c>
      <c r="J77" s="13" t="s">
        <v>376</v>
      </c>
      <c r="K77" s="13" t="s">
        <v>377</v>
      </c>
      <c r="L77" s="12">
        <v>74.6</v>
      </c>
      <c r="M77" s="19">
        <v>80.02</v>
      </c>
      <c r="N77" s="20">
        <f t="shared" si="1"/>
        <v>77.31</v>
      </c>
      <c r="O77" s="21" t="s">
        <v>38</v>
      </c>
      <c r="P77" s="22" t="s">
        <v>30</v>
      </c>
      <c r="Q77" s="23"/>
      <c r="R77" s="24" t="s">
        <v>335</v>
      </c>
    </row>
    <row r="78" spans="1:18" ht="16.5" customHeight="1">
      <c r="A78" s="10" t="s">
        <v>378</v>
      </c>
      <c r="B78" s="11" t="s">
        <v>379</v>
      </c>
      <c r="C78" s="12" t="s">
        <v>358</v>
      </c>
      <c r="D78" s="12" t="s">
        <v>370</v>
      </c>
      <c r="E78" s="12" t="s">
        <v>38</v>
      </c>
      <c r="F78" s="11" t="s">
        <v>24</v>
      </c>
      <c r="G78" s="13" t="s">
        <v>380</v>
      </c>
      <c r="H78" s="13" t="s">
        <v>26</v>
      </c>
      <c r="I78" s="13" t="s">
        <v>27</v>
      </c>
      <c r="J78" s="13" t="s">
        <v>259</v>
      </c>
      <c r="K78" s="13" t="s">
        <v>381</v>
      </c>
      <c r="L78" s="12">
        <v>72.3</v>
      </c>
      <c r="M78" s="19">
        <v>81.36</v>
      </c>
      <c r="N78" s="20">
        <f t="shared" si="1"/>
        <v>76.83</v>
      </c>
      <c r="O78" s="21" t="s">
        <v>44</v>
      </c>
      <c r="P78" s="22" t="s">
        <v>30</v>
      </c>
      <c r="Q78" s="23"/>
      <c r="R78" s="24" t="s">
        <v>335</v>
      </c>
    </row>
    <row r="79" spans="1:18" ht="16.5" customHeight="1">
      <c r="A79" s="10" t="s">
        <v>382</v>
      </c>
      <c r="B79" s="11" t="s">
        <v>383</v>
      </c>
      <c r="C79" s="12" t="s">
        <v>384</v>
      </c>
      <c r="D79" s="12" t="s">
        <v>359</v>
      </c>
      <c r="E79" s="12" t="s">
        <v>23</v>
      </c>
      <c r="F79" s="11" t="s">
        <v>24</v>
      </c>
      <c r="G79" s="13" t="s">
        <v>385</v>
      </c>
      <c r="H79" s="13" t="s">
        <v>26</v>
      </c>
      <c r="I79" s="13" t="s">
        <v>27</v>
      </c>
      <c r="J79" s="13" t="s">
        <v>386</v>
      </c>
      <c r="K79" s="13" t="s">
        <v>195</v>
      </c>
      <c r="L79" s="12">
        <v>66</v>
      </c>
      <c r="M79" s="19">
        <v>83.22</v>
      </c>
      <c r="N79" s="20">
        <f t="shared" si="1"/>
        <v>74.61</v>
      </c>
      <c r="O79" s="21" t="s">
        <v>23</v>
      </c>
      <c r="P79" s="22" t="s">
        <v>30</v>
      </c>
      <c r="Q79" s="23" t="s">
        <v>31</v>
      </c>
      <c r="R79" s="24" t="s">
        <v>335</v>
      </c>
    </row>
    <row r="80" spans="1:18" ht="16.5" customHeight="1">
      <c r="A80" s="10" t="s">
        <v>387</v>
      </c>
      <c r="B80" s="11" t="s">
        <v>388</v>
      </c>
      <c r="C80" s="12" t="s">
        <v>384</v>
      </c>
      <c r="D80" s="12" t="s">
        <v>359</v>
      </c>
      <c r="E80" s="12" t="s">
        <v>23</v>
      </c>
      <c r="F80" s="11" t="s">
        <v>24</v>
      </c>
      <c r="G80" s="13" t="s">
        <v>389</v>
      </c>
      <c r="H80" s="13" t="s">
        <v>26</v>
      </c>
      <c r="I80" s="13" t="s">
        <v>27</v>
      </c>
      <c r="J80" s="13" t="s">
        <v>390</v>
      </c>
      <c r="K80" s="13" t="s">
        <v>195</v>
      </c>
      <c r="L80" s="12">
        <v>63.8</v>
      </c>
      <c r="M80" s="19">
        <v>81.82</v>
      </c>
      <c r="N80" s="20">
        <f t="shared" si="1"/>
        <v>72.81</v>
      </c>
      <c r="O80" s="21" t="s">
        <v>38</v>
      </c>
      <c r="P80" s="22" t="s">
        <v>30</v>
      </c>
      <c r="Q80" s="23"/>
      <c r="R80" s="24" t="s">
        <v>335</v>
      </c>
    </row>
    <row r="81" spans="1:18" ht="16.5" customHeight="1">
      <c r="A81" s="10" t="s">
        <v>391</v>
      </c>
      <c r="B81" s="11" t="s">
        <v>392</v>
      </c>
      <c r="C81" s="12" t="s">
        <v>384</v>
      </c>
      <c r="D81" s="12" t="s">
        <v>359</v>
      </c>
      <c r="E81" s="12" t="s">
        <v>23</v>
      </c>
      <c r="F81" s="11" t="s">
        <v>49</v>
      </c>
      <c r="G81" s="13" t="s">
        <v>393</v>
      </c>
      <c r="H81" s="13" t="s">
        <v>26</v>
      </c>
      <c r="I81" s="13" t="s">
        <v>27</v>
      </c>
      <c r="J81" s="13" t="s">
        <v>259</v>
      </c>
      <c r="K81" s="13" t="s">
        <v>195</v>
      </c>
      <c r="L81" s="12">
        <v>64.4</v>
      </c>
      <c r="M81" s="19" t="s">
        <v>394</v>
      </c>
      <c r="N81" s="20" t="e">
        <f t="shared" si="1"/>
        <v>#VALUE!</v>
      </c>
      <c r="O81" s="21" t="s">
        <v>395</v>
      </c>
      <c r="P81" s="22" t="s">
        <v>30</v>
      </c>
      <c r="Q81" s="23"/>
      <c r="R81" s="24" t="s">
        <v>335</v>
      </c>
    </row>
    <row r="82" spans="1:18" ht="16.5" customHeight="1">
      <c r="A82" s="10" t="s">
        <v>396</v>
      </c>
      <c r="B82" s="11" t="s">
        <v>397</v>
      </c>
      <c r="C82" s="12" t="s">
        <v>398</v>
      </c>
      <c r="D82" s="12" t="s">
        <v>22</v>
      </c>
      <c r="E82" s="12" t="s">
        <v>23</v>
      </c>
      <c r="F82" s="11" t="s">
        <v>24</v>
      </c>
      <c r="G82" s="13" t="s">
        <v>399</v>
      </c>
      <c r="H82" s="13" t="s">
        <v>26</v>
      </c>
      <c r="I82" s="13" t="s">
        <v>27</v>
      </c>
      <c r="J82" s="13" t="s">
        <v>136</v>
      </c>
      <c r="K82" s="13" t="s">
        <v>43</v>
      </c>
      <c r="L82" s="12">
        <v>72.6</v>
      </c>
      <c r="M82" s="19">
        <v>81.82</v>
      </c>
      <c r="N82" s="20">
        <f t="shared" si="1"/>
        <v>77.21</v>
      </c>
      <c r="O82" s="21" t="s">
        <v>23</v>
      </c>
      <c r="P82" s="22" t="s">
        <v>30</v>
      </c>
      <c r="Q82" s="23" t="s">
        <v>31</v>
      </c>
      <c r="R82" s="24" t="s">
        <v>335</v>
      </c>
    </row>
    <row r="83" spans="1:18" ht="16.5" customHeight="1">
      <c r="A83" s="10" t="s">
        <v>400</v>
      </c>
      <c r="B83" s="11" t="s">
        <v>401</v>
      </c>
      <c r="C83" s="12" t="s">
        <v>398</v>
      </c>
      <c r="D83" s="12" t="s">
        <v>22</v>
      </c>
      <c r="E83" s="12" t="s">
        <v>23</v>
      </c>
      <c r="F83" s="11" t="s">
        <v>24</v>
      </c>
      <c r="G83" s="13" t="s">
        <v>402</v>
      </c>
      <c r="H83" s="13" t="s">
        <v>26</v>
      </c>
      <c r="I83" s="13" t="s">
        <v>27</v>
      </c>
      <c r="J83" s="13" t="s">
        <v>403</v>
      </c>
      <c r="K83" s="13" t="s">
        <v>43</v>
      </c>
      <c r="L83" s="12">
        <v>71.8</v>
      </c>
      <c r="M83" s="19">
        <v>80.78</v>
      </c>
      <c r="N83" s="20">
        <f t="shared" si="1"/>
        <v>76.28999999999999</v>
      </c>
      <c r="O83" s="21" t="s">
        <v>38</v>
      </c>
      <c r="P83" s="22" t="s">
        <v>30</v>
      </c>
      <c r="Q83" s="23"/>
      <c r="R83" s="24" t="s">
        <v>335</v>
      </c>
    </row>
    <row r="84" spans="1:18" ht="16.5" customHeight="1">
      <c r="A84" s="10" t="s">
        <v>404</v>
      </c>
      <c r="B84" s="11" t="s">
        <v>405</v>
      </c>
      <c r="C84" s="12" t="s">
        <v>398</v>
      </c>
      <c r="D84" s="12" t="s">
        <v>22</v>
      </c>
      <c r="E84" s="12" t="s">
        <v>23</v>
      </c>
      <c r="F84" s="11" t="s">
        <v>24</v>
      </c>
      <c r="G84" s="13" t="s">
        <v>406</v>
      </c>
      <c r="H84" s="13" t="s">
        <v>26</v>
      </c>
      <c r="I84" s="13" t="s">
        <v>27</v>
      </c>
      <c r="J84" s="13" t="s">
        <v>214</v>
      </c>
      <c r="K84" s="13" t="s">
        <v>43</v>
      </c>
      <c r="L84" s="12">
        <v>70.8</v>
      </c>
      <c r="M84" s="19">
        <v>80.62</v>
      </c>
      <c r="N84" s="20">
        <f t="shared" si="1"/>
        <v>75.71000000000001</v>
      </c>
      <c r="O84" s="21" t="s">
        <v>44</v>
      </c>
      <c r="P84" s="22" t="s">
        <v>30</v>
      </c>
      <c r="Q84" s="23"/>
      <c r="R84" s="24" t="s">
        <v>335</v>
      </c>
    </row>
    <row r="85" spans="1:18" ht="16.5" customHeight="1">
      <c r="A85" s="10" t="s">
        <v>407</v>
      </c>
      <c r="B85" s="11" t="s">
        <v>408</v>
      </c>
      <c r="C85" s="12" t="s">
        <v>398</v>
      </c>
      <c r="D85" s="12" t="s">
        <v>359</v>
      </c>
      <c r="E85" s="12" t="s">
        <v>38</v>
      </c>
      <c r="F85" s="11" t="s">
        <v>24</v>
      </c>
      <c r="G85" s="13" t="s">
        <v>409</v>
      </c>
      <c r="H85" s="13" t="s">
        <v>26</v>
      </c>
      <c r="I85" s="13" t="s">
        <v>27</v>
      </c>
      <c r="J85" s="13" t="s">
        <v>410</v>
      </c>
      <c r="K85" s="13" t="s">
        <v>248</v>
      </c>
      <c r="L85" s="12">
        <v>77.7</v>
      </c>
      <c r="M85" s="19">
        <v>81.74</v>
      </c>
      <c r="N85" s="20">
        <f t="shared" si="1"/>
        <v>79.72</v>
      </c>
      <c r="O85" s="21" t="s">
        <v>23</v>
      </c>
      <c r="P85" s="22" t="s">
        <v>30</v>
      </c>
      <c r="Q85" s="23" t="s">
        <v>31</v>
      </c>
      <c r="R85" s="24" t="s">
        <v>335</v>
      </c>
    </row>
    <row r="86" spans="1:18" ht="16.5" customHeight="1">
      <c r="A86" s="10" t="s">
        <v>411</v>
      </c>
      <c r="B86" s="11" t="s">
        <v>412</v>
      </c>
      <c r="C86" s="12" t="s">
        <v>398</v>
      </c>
      <c r="D86" s="12" t="s">
        <v>359</v>
      </c>
      <c r="E86" s="12" t="s">
        <v>38</v>
      </c>
      <c r="F86" s="11" t="s">
        <v>24</v>
      </c>
      <c r="G86" s="13" t="s">
        <v>413</v>
      </c>
      <c r="H86" s="13" t="s">
        <v>26</v>
      </c>
      <c r="I86" s="13" t="s">
        <v>27</v>
      </c>
      <c r="J86" s="13" t="s">
        <v>136</v>
      </c>
      <c r="K86" s="13" t="s">
        <v>248</v>
      </c>
      <c r="L86" s="12">
        <v>74.6</v>
      </c>
      <c r="M86" s="19">
        <v>80.2</v>
      </c>
      <c r="N86" s="20">
        <f t="shared" si="1"/>
        <v>77.4</v>
      </c>
      <c r="O86" s="21" t="s">
        <v>38</v>
      </c>
      <c r="P86" s="22" t="s">
        <v>30</v>
      </c>
      <c r="Q86" s="23"/>
      <c r="R86" s="24" t="s">
        <v>335</v>
      </c>
    </row>
    <row r="87" spans="1:18" ht="16.5" customHeight="1">
      <c r="A87" s="10" t="s">
        <v>414</v>
      </c>
      <c r="B87" s="11" t="s">
        <v>415</v>
      </c>
      <c r="C87" s="12" t="s">
        <v>398</v>
      </c>
      <c r="D87" s="12" t="s">
        <v>359</v>
      </c>
      <c r="E87" s="12" t="s">
        <v>38</v>
      </c>
      <c r="F87" s="11" t="s">
        <v>24</v>
      </c>
      <c r="G87" s="13" t="s">
        <v>416</v>
      </c>
      <c r="H87" s="13" t="s">
        <v>26</v>
      </c>
      <c r="I87" s="13" t="s">
        <v>27</v>
      </c>
      <c r="J87" s="13" t="s">
        <v>112</v>
      </c>
      <c r="K87" s="13" t="s">
        <v>248</v>
      </c>
      <c r="L87" s="12">
        <v>67.8</v>
      </c>
      <c r="M87" s="19">
        <v>82.32</v>
      </c>
      <c r="N87" s="20">
        <f t="shared" si="1"/>
        <v>75.06</v>
      </c>
      <c r="O87" s="21" t="s">
        <v>44</v>
      </c>
      <c r="P87" s="22" t="s">
        <v>30</v>
      </c>
      <c r="Q87" s="23"/>
      <c r="R87" s="24" t="s">
        <v>335</v>
      </c>
    </row>
    <row r="88" spans="1:18" ht="16.5" customHeight="1">
      <c r="A88" s="10" t="s">
        <v>417</v>
      </c>
      <c r="B88" s="11" t="s">
        <v>418</v>
      </c>
      <c r="C88" s="12" t="s">
        <v>419</v>
      </c>
      <c r="D88" s="12" t="s">
        <v>331</v>
      </c>
      <c r="E88" s="12" t="s">
        <v>23</v>
      </c>
      <c r="F88" s="11" t="s">
        <v>24</v>
      </c>
      <c r="G88" s="13" t="s">
        <v>420</v>
      </c>
      <c r="H88" s="13" t="s">
        <v>26</v>
      </c>
      <c r="I88" s="13" t="s">
        <v>27</v>
      </c>
      <c r="J88" s="13" t="s">
        <v>57</v>
      </c>
      <c r="K88" s="13" t="s">
        <v>421</v>
      </c>
      <c r="L88" s="12">
        <v>66.4</v>
      </c>
      <c r="M88" s="19">
        <v>81.52</v>
      </c>
      <c r="N88" s="20">
        <f t="shared" si="1"/>
        <v>73.96000000000001</v>
      </c>
      <c r="O88" s="21" t="s">
        <v>23</v>
      </c>
      <c r="P88" s="22" t="s">
        <v>30</v>
      </c>
      <c r="Q88" s="23" t="s">
        <v>31</v>
      </c>
      <c r="R88" s="24" t="s">
        <v>335</v>
      </c>
    </row>
    <row r="89" spans="1:18" ht="16.5" customHeight="1">
      <c r="A89" s="10" t="s">
        <v>422</v>
      </c>
      <c r="B89" s="11" t="s">
        <v>423</v>
      </c>
      <c r="C89" s="12" t="s">
        <v>419</v>
      </c>
      <c r="D89" s="12" t="s">
        <v>331</v>
      </c>
      <c r="E89" s="12" t="s">
        <v>23</v>
      </c>
      <c r="F89" s="11" t="s">
        <v>49</v>
      </c>
      <c r="G89" s="13" t="s">
        <v>424</v>
      </c>
      <c r="H89" s="13" t="s">
        <v>26</v>
      </c>
      <c r="I89" s="13" t="s">
        <v>184</v>
      </c>
      <c r="J89" s="13" t="s">
        <v>425</v>
      </c>
      <c r="K89" s="13" t="s">
        <v>421</v>
      </c>
      <c r="L89" s="12">
        <v>62.1</v>
      </c>
      <c r="M89" s="19">
        <v>80.18</v>
      </c>
      <c r="N89" s="20">
        <f t="shared" si="1"/>
        <v>71.14</v>
      </c>
      <c r="O89" s="21" t="s">
        <v>38</v>
      </c>
      <c r="P89" s="22" t="s">
        <v>30</v>
      </c>
      <c r="Q89" s="23"/>
      <c r="R89" s="24" t="s">
        <v>335</v>
      </c>
    </row>
    <row r="90" spans="1:18" ht="16.5" customHeight="1">
      <c r="A90" s="10" t="s">
        <v>426</v>
      </c>
      <c r="B90" s="11" t="s">
        <v>427</v>
      </c>
      <c r="C90" s="12" t="s">
        <v>419</v>
      </c>
      <c r="D90" s="12" t="s">
        <v>331</v>
      </c>
      <c r="E90" s="12" t="s">
        <v>23</v>
      </c>
      <c r="F90" s="11" t="s">
        <v>24</v>
      </c>
      <c r="G90" s="13" t="s">
        <v>428</v>
      </c>
      <c r="H90" s="13" t="s">
        <v>26</v>
      </c>
      <c r="I90" s="13" t="s">
        <v>184</v>
      </c>
      <c r="J90" s="13" t="s">
        <v>429</v>
      </c>
      <c r="K90" s="13" t="s">
        <v>430</v>
      </c>
      <c r="L90" s="12">
        <v>58.1</v>
      </c>
      <c r="M90" s="19">
        <v>78.52</v>
      </c>
      <c r="N90" s="20">
        <f t="shared" si="1"/>
        <v>68.31</v>
      </c>
      <c r="O90" s="21" t="s">
        <v>44</v>
      </c>
      <c r="P90" s="22" t="s">
        <v>30</v>
      </c>
      <c r="Q90" s="23"/>
      <c r="R90" s="24" t="s">
        <v>335</v>
      </c>
    </row>
    <row r="91" spans="1:18" ht="16.5" customHeight="1">
      <c r="A91" s="10" t="s">
        <v>431</v>
      </c>
      <c r="B91" s="11" t="s">
        <v>432</v>
      </c>
      <c r="C91" s="12" t="s">
        <v>419</v>
      </c>
      <c r="D91" s="12" t="s">
        <v>345</v>
      </c>
      <c r="E91" s="12" t="s">
        <v>38</v>
      </c>
      <c r="F91" s="11" t="s">
        <v>24</v>
      </c>
      <c r="G91" s="13" t="s">
        <v>433</v>
      </c>
      <c r="H91" s="13" t="s">
        <v>434</v>
      </c>
      <c r="I91" s="13" t="s">
        <v>184</v>
      </c>
      <c r="J91" s="13" t="s">
        <v>435</v>
      </c>
      <c r="K91" s="13" t="s">
        <v>436</v>
      </c>
      <c r="L91" s="12">
        <v>65.2</v>
      </c>
      <c r="M91" s="19">
        <v>79.4</v>
      </c>
      <c r="N91" s="20">
        <f t="shared" si="1"/>
        <v>72.30000000000001</v>
      </c>
      <c r="O91" s="21" t="s">
        <v>23</v>
      </c>
      <c r="P91" s="22" t="s">
        <v>30</v>
      </c>
      <c r="Q91" s="23" t="s">
        <v>31</v>
      </c>
      <c r="R91" s="24" t="s">
        <v>335</v>
      </c>
    </row>
    <row r="92" spans="1:18" ht="16.5" customHeight="1">
      <c r="A92" s="10" t="s">
        <v>437</v>
      </c>
      <c r="B92" s="11" t="s">
        <v>438</v>
      </c>
      <c r="C92" s="12" t="s">
        <v>419</v>
      </c>
      <c r="D92" s="12" t="s">
        <v>345</v>
      </c>
      <c r="E92" s="12" t="s">
        <v>38</v>
      </c>
      <c r="F92" s="11" t="s">
        <v>49</v>
      </c>
      <c r="G92" s="13" t="s">
        <v>439</v>
      </c>
      <c r="H92" s="13" t="s">
        <v>434</v>
      </c>
      <c r="I92" s="13" t="s">
        <v>184</v>
      </c>
      <c r="J92" s="13" t="s">
        <v>440</v>
      </c>
      <c r="K92" s="13" t="s">
        <v>436</v>
      </c>
      <c r="L92" s="12">
        <v>55.5</v>
      </c>
      <c r="M92" s="19">
        <v>79.76</v>
      </c>
      <c r="N92" s="20">
        <f t="shared" si="1"/>
        <v>67.63</v>
      </c>
      <c r="O92" s="21" t="s">
        <v>38</v>
      </c>
      <c r="P92" s="22" t="s">
        <v>30</v>
      </c>
      <c r="Q92" s="23"/>
      <c r="R92" s="24" t="s">
        <v>335</v>
      </c>
    </row>
    <row r="93" spans="1:18" ht="16.5" customHeight="1">
      <c r="A93" s="10" t="s">
        <v>441</v>
      </c>
      <c r="B93" s="11" t="s">
        <v>442</v>
      </c>
      <c r="C93" s="12" t="s">
        <v>419</v>
      </c>
      <c r="D93" s="12" t="s">
        <v>345</v>
      </c>
      <c r="E93" s="12" t="s">
        <v>38</v>
      </c>
      <c r="F93" s="11" t="s">
        <v>49</v>
      </c>
      <c r="G93" s="13" t="s">
        <v>443</v>
      </c>
      <c r="H93" s="13" t="s">
        <v>434</v>
      </c>
      <c r="I93" s="13" t="s">
        <v>184</v>
      </c>
      <c r="J93" s="13" t="s">
        <v>440</v>
      </c>
      <c r="K93" s="13" t="s">
        <v>444</v>
      </c>
      <c r="L93" s="12">
        <v>54.9</v>
      </c>
      <c r="M93" s="19">
        <v>78.26</v>
      </c>
      <c r="N93" s="20">
        <f t="shared" si="1"/>
        <v>66.58</v>
      </c>
      <c r="O93" s="21" t="s">
        <v>44</v>
      </c>
      <c r="P93" s="22" t="s">
        <v>30</v>
      </c>
      <c r="Q93" s="23"/>
      <c r="R93" s="24" t="s">
        <v>335</v>
      </c>
    </row>
    <row r="94" spans="1:18" ht="16.5" customHeight="1">
      <c r="A94" s="10" t="s">
        <v>445</v>
      </c>
      <c r="B94" s="11" t="s">
        <v>446</v>
      </c>
      <c r="C94" s="12" t="s">
        <v>447</v>
      </c>
      <c r="D94" s="12" t="s">
        <v>448</v>
      </c>
      <c r="E94" s="12" t="s">
        <v>23</v>
      </c>
      <c r="F94" s="11" t="s">
        <v>24</v>
      </c>
      <c r="G94" s="13" t="s">
        <v>449</v>
      </c>
      <c r="H94" s="13" t="s">
        <v>110</v>
      </c>
      <c r="I94" s="13" t="s">
        <v>111</v>
      </c>
      <c r="J94" s="13" t="s">
        <v>242</v>
      </c>
      <c r="K94" s="13" t="s">
        <v>248</v>
      </c>
      <c r="L94" s="12">
        <v>75.2</v>
      </c>
      <c r="M94" s="19">
        <v>80.6</v>
      </c>
      <c r="N94" s="20">
        <f t="shared" si="1"/>
        <v>77.9</v>
      </c>
      <c r="O94" s="21" t="s">
        <v>23</v>
      </c>
      <c r="P94" s="22" t="s">
        <v>30</v>
      </c>
      <c r="Q94" s="23" t="s">
        <v>31</v>
      </c>
      <c r="R94" s="24" t="s">
        <v>335</v>
      </c>
    </row>
    <row r="95" spans="1:18" ht="16.5" customHeight="1">
      <c r="A95" s="10" t="s">
        <v>450</v>
      </c>
      <c r="B95" s="11" t="s">
        <v>451</v>
      </c>
      <c r="C95" s="12" t="s">
        <v>447</v>
      </c>
      <c r="D95" s="12" t="s">
        <v>448</v>
      </c>
      <c r="E95" s="12" t="s">
        <v>23</v>
      </c>
      <c r="F95" s="11" t="s">
        <v>24</v>
      </c>
      <c r="G95" s="13" t="s">
        <v>452</v>
      </c>
      <c r="H95" s="13" t="s">
        <v>26</v>
      </c>
      <c r="I95" s="13" t="s">
        <v>27</v>
      </c>
      <c r="J95" s="13" t="s">
        <v>276</v>
      </c>
      <c r="K95" s="13" t="s">
        <v>248</v>
      </c>
      <c r="L95" s="12">
        <v>73.3</v>
      </c>
      <c r="M95" s="19">
        <v>79.76</v>
      </c>
      <c r="N95" s="20">
        <f t="shared" si="1"/>
        <v>76.53</v>
      </c>
      <c r="O95" s="21" t="s">
        <v>38</v>
      </c>
      <c r="P95" s="22" t="s">
        <v>30</v>
      </c>
      <c r="Q95" s="23"/>
      <c r="R95" s="24" t="s">
        <v>335</v>
      </c>
    </row>
    <row r="96" spans="1:18" ht="16.5" customHeight="1">
      <c r="A96" s="10" t="s">
        <v>453</v>
      </c>
      <c r="B96" s="11" t="s">
        <v>454</v>
      </c>
      <c r="C96" s="12" t="s">
        <v>266</v>
      </c>
      <c r="D96" s="12" t="s">
        <v>455</v>
      </c>
      <c r="E96" s="12" t="s">
        <v>38</v>
      </c>
      <c r="F96" s="11" t="s">
        <v>24</v>
      </c>
      <c r="G96" s="13" t="s">
        <v>456</v>
      </c>
      <c r="H96" s="13" t="s">
        <v>26</v>
      </c>
      <c r="I96" s="13" t="s">
        <v>27</v>
      </c>
      <c r="J96" s="13" t="s">
        <v>28</v>
      </c>
      <c r="K96" s="13" t="s">
        <v>248</v>
      </c>
      <c r="L96" s="12">
        <v>73.1</v>
      </c>
      <c r="M96" s="19">
        <v>81.88</v>
      </c>
      <c r="N96" s="20">
        <f t="shared" si="1"/>
        <v>77.49</v>
      </c>
      <c r="O96" s="21" t="s">
        <v>23</v>
      </c>
      <c r="P96" s="22" t="s">
        <v>30</v>
      </c>
      <c r="Q96" s="23" t="s">
        <v>31</v>
      </c>
      <c r="R96" s="24" t="s">
        <v>335</v>
      </c>
    </row>
    <row r="97" spans="1:18" ht="16.5" customHeight="1">
      <c r="A97" s="10" t="s">
        <v>457</v>
      </c>
      <c r="B97" s="11" t="s">
        <v>458</v>
      </c>
      <c r="C97" s="12" t="s">
        <v>266</v>
      </c>
      <c r="D97" s="12" t="s">
        <v>455</v>
      </c>
      <c r="E97" s="12" t="s">
        <v>38</v>
      </c>
      <c r="F97" s="11" t="s">
        <v>49</v>
      </c>
      <c r="G97" s="13" t="s">
        <v>459</v>
      </c>
      <c r="H97" s="13" t="s">
        <v>26</v>
      </c>
      <c r="I97" s="13" t="s">
        <v>184</v>
      </c>
      <c r="J97" s="13" t="s">
        <v>272</v>
      </c>
      <c r="K97" s="13" t="s">
        <v>248</v>
      </c>
      <c r="L97" s="12">
        <v>65.9</v>
      </c>
      <c r="M97" s="19">
        <v>81.78</v>
      </c>
      <c r="N97" s="20">
        <f t="shared" si="1"/>
        <v>73.84</v>
      </c>
      <c r="O97" s="21" t="s">
        <v>38</v>
      </c>
      <c r="P97" s="22" t="s">
        <v>30</v>
      </c>
      <c r="Q97" s="23"/>
      <c r="R97" s="24" t="s">
        <v>335</v>
      </c>
    </row>
    <row r="98" spans="1:18" ht="16.5" customHeight="1">
      <c r="A98" s="10" t="s">
        <v>460</v>
      </c>
      <c r="B98" s="11" t="s">
        <v>461</v>
      </c>
      <c r="C98" s="12" t="s">
        <v>266</v>
      </c>
      <c r="D98" s="12" t="s">
        <v>455</v>
      </c>
      <c r="E98" s="12" t="s">
        <v>38</v>
      </c>
      <c r="F98" s="11" t="s">
        <v>24</v>
      </c>
      <c r="G98" s="13" t="s">
        <v>462</v>
      </c>
      <c r="H98" s="13" t="s">
        <v>26</v>
      </c>
      <c r="I98" s="13" t="s">
        <v>184</v>
      </c>
      <c r="J98" s="13" t="s">
        <v>463</v>
      </c>
      <c r="K98" s="13" t="s">
        <v>464</v>
      </c>
      <c r="L98" s="12">
        <v>66.3</v>
      </c>
      <c r="M98" s="19">
        <v>80.48</v>
      </c>
      <c r="N98" s="20">
        <f t="shared" si="1"/>
        <v>73.39</v>
      </c>
      <c r="O98" s="21" t="s">
        <v>44</v>
      </c>
      <c r="P98" s="22" t="s">
        <v>30</v>
      </c>
      <c r="Q98" s="23"/>
      <c r="R98" s="24" t="s">
        <v>335</v>
      </c>
    </row>
    <row r="99" spans="1:18" ht="16.5" customHeight="1">
      <c r="A99" s="10" t="s">
        <v>465</v>
      </c>
      <c r="B99" s="11" t="s">
        <v>466</v>
      </c>
      <c r="C99" s="12" t="s">
        <v>467</v>
      </c>
      <c r="D99" s="12" t="s">
        <v>359</v>
      </c>
      <c r="E99" s="12" t="s">
        <v>23</v>
      </c>
      <c r="F99" s="11" t="s">
        <v>49</v>
      </c>
      <c r="G99" s="13" t="s">
        <v>468</v>
      </c>
      <c r="H99" s="13" t="s">
        <v>26</v>
      </c>
      <c r="I99" s="13" t="s">
        <v>27</v>
      </c>
      <c r="J99" s="13" t="s">
        <v>469</v>
      </c>
      <c r="K99" s="13" t="s">
        <v>470</v>
      </c>
      <c r="L99" s="12">
        <v>73.6</v>
      </c>
      <c r="M99" s="19">
        <v>78.3</v>
      </c>
      <c r="N99" s="20">
        <f t="shared" si="1"/>
        <v>75.94999999999999</v>
      </c>
      <c r="O99" s="21" t="s">
        <v>23</v>
      </c>
      <c r="P99" s="22" t="s">
        <v>30</v>
      </c>
      <c r="Q99" s="23" t="s">
        <v>31</v>
      </c>
      <c r="R99" s="24" t="s">
        <v>471</v>
      </c>
    </row>
    <row r="100" spans="1:18" ht="16.5" customHeight="1">
      <c r="A100" s="10" t="s">
        <v>472</v>
      </c>
      <c r="B100" s="11" t="s">
        <v>473</v>
      </c>
      <c r="C100" s="12" t="s">
        <v>467</v>
      </c>
      <c r="D100" s="12" t="s">
        <v>359</v>
      </c>
      <c r="E100" s="12" t="s">
        <v>23</v>
      </c>
      <c r="F100" s="11" t="s">
        <v>49</v>
      </c>
      <c r="G100" s="13" t="s">
        <v>474</v>
      </c>
      <c r="H100" s="13" t="s">
        <v>26</v>
      </c>
      <c r="I100" s="13" t="s">
        <v>27</v>
      </c>
      <c r="J100" s="13" t="s">
        <v>475</v>
      </c>
      <c r="K100" s="13" t="s">
        <v>476</v>
      </c>
      <c r="L100" s="12">
        <v>73.1</v>
      </c>
      <c r="M100" s="19">
        <v>78.26</v>
      </c>
      <c r="N100" s="20">
        <f t="shared" si="1"/>
        <v>75.68</v>
      </c>
      <c r="O100" s="21" t="s">
        <v>38</v>
      </c>
      <c r="P100" s="22" t="s">
        <v>30</v>
      </c>
      <c r="Q100" s="23"/>
      <c r="R100" s="24" t="s">
        <v>471</v>
      </c>
    </row>
    <row r="101" spans="1:18" ht="16.5" customHeight="1">
      <c r="A101" s="10" t="s">
        <v>477</v>
      </c>
      <c r="B101" s="11" t="s">
        <v>478</v>
      </c>
      <c r="C101" s="12" t="s">
        <v>467</v>
      </c>
      <c r="D101" s="12" t="s">
        <v>359</v>
      </c>
      <c r="E101" s="12" t="s">
        <v>23</v>
      </c>
      <c r="F101" s="11" t="s">
        <v>49</v>
      </c>
      <c r="G101" s="13" t="s">
        <v>479</v>
      </c>
      <c r="H101" s="13" t="s">
        <v>26</v>
      </c>
      <c r="I101" s="13" t="s">
        <v>27</v>
      </c>
      <c r="J101" s="13" t="s">
        <v>112</v>
      </c>
      <c r="K101" s="13" t="s">
        <v>476</v>
      </c>
      <c r="L101" s="12">
        <v>70.2</v>
      </c>
      <c r="M101" s="19">
        <v>78.54</v>
      </c>
      <c r="N101" s="20">
        <f t="shared" si="1"/>
        <v>74.37</v>
      </c>
      <c r="O101" s="21" t="s">
        <v>44</v>
      </c>
      <c r="P101" s="22" t="s">
        <v>30</v>
      </c>
      <c r="Q101" s="23"/>
      <c r="R101" s="24" t="s">
        <v>471</v>
      </c>
    </row>
    <row r="102" spans="1:18" ht="16.5" customHeight="1">
      <c r="A102" s="10" t="s">
        <v>480</v>
      </c>
      <c r="B102" s="11" t="s">
        <v>481</v>
      </c>
      <c r="C102" s="12" t="s">
        <v>482</v>
      </c>
      <c r="D102" s="12" t="s">
        <v>126</v>
      </c>
      <c r="E102" s="12" t="s">
        <v>23</v>
      </c>
      <c r="F102" s="11" t="s">
        <v>49</v>
      </c>
      <c r="G102" s="13" t="s">
        <v>483</v>
      </c>
      <c r="H102" s="13" t="s">
        <v>26</v>
      </c>
      <c r="I102" s="13" t="s">
        <v>184</v>
      </c>
      <c r="J102" s="13" t="s">
        <v>272</v>
      </c>
      <c r="K102" s="13" t="s">
        <v>484</v>
      </c>
      <c r="L102" s="12">
        <v>75.9</v>
      </c>
      <c r="M102" s="19">
        <v>79.3</v>
      </c>
      <c r="N102" s="20">
        <f t="shared" si="1"/>
        <v>77.6</v>
      </c>
      <c r="O102" s="21" t="s">
        <v>23</v>
      </c>
      <c r="P102" s="22" t="s">
        <v>30</v>
      </c>
      <c r="Q102" s="23" t="s">
        <v>31</v>
      </c>
      <c r="R102" s="24" t="s">
        <v>471</v>
      </c>
    </row>
    <row r="103" spans="1:18" ht="16.5" customHeight="1">
      <c r="A103" s="10" t="s">
        <v>485</v>
      </c>
      <c r="B103" s="11" t="s">
        <v>486</v>
      </c>
      <c r="C103" s="12" t="s">
        <v>482</v>
      </c>
      <c r="D103" s="12" t="s">
        <v>126</v>
      </c>
      <c r="E103" s="12" t="s">
        <v>23</v>
      </c>
      <c r="F103" s="11" t="s">
        <v>24</v>
      </c>
      <c r="G103" s="13" t="s">
        <v>487</v>
      </c>
      <c r="H103" s="13" t="s">
        <v>26</v>
      </c>
      <c r="I103" s="13" t="s">
        <v>184</v>
      </c>
      <c r="J103" s="13" t="s">
        <v>42</v>
      </c>
      <c r="K103" s="13" t="s">
        <v>484</v>
      </c>
      <c r="L103" s="12">
        <v>71.8</v>
      </c>
      <c r="M103" s="19">
        <v>79.62</v>
      </c>
      <c r="N103" s="20">
        <f t="shared" si="1"/>
        <v>75.71000000000001</v>
      </c>
      <c r="O103" s="21" t="s">
        <v>38</v>
      </c>
      <c r="P103" s="22" t="s">
        <v>30</v>
      </c>
      <c r="Q103" s="23"/>
      <c r="R103" s="24" t="s">
        <v>471</v>
      </c>
    </row>
    <row r="104" spans="1:18" ht="16.5" customHeight="1">
      <c r="A104" s="10" t="s">
        <v>488</v>
      </c>
      <c r="B104" s="11" t="s">
        <v>489</v>
      </c>
      <c r="C104" s="12" t="s">
        <v>482</v>
      </c>
      <c r="D104" s="12" t="s">
        <v>126</v>
      </c>
      <c r="E104" s="12" t="s">
        <v>23</v>
      </c>
      <c r="F104" s="11" t="s">
        <v>49</v>
      </c>
      <c r="G104" s="13" t="s">
        <v>490</v>
      </c>
      <c r="H104" s="13" t="s">
        <v>26</v>
      </c>
      <c r="I104" s="13" t="s">
        <v>184</v>
      </c>
      <c r="J104" s="13" t="s">
        <v>112</v>
      </c>
      <c r="K104" s="13" t="s">
        <v>210</v>
      </c>
      <c r="L104" s="12">
        <v>70.8</v>
      </c>
      <c r="M104" s="19">
        <v>77.9</v>
      </c>
      <c r="N104" s="20">
        <f t="shared" si="1"/>
        <v>74.35</v>
      </c>
      <c r="O104" s="21" t="s">
        <v>44</v>
      </c>
      <c r="P104" s="22" t="s">
        <v>30</v>
      </c>
      <c r="Q104" s="23"/>
      <c r="R104" s="24" t="s">
        <v>471</v>
      </c>
    </row>
    <row r="105" spans="1:18" ht="16.5" customHeight="1">
      <c r="A105" s="10" t="s">
        <v>491</v>
      </c>
      <c r="B105" s="11" t="s">
        <v>492</v>
      </c>
      <c r="C105" s="12" t="s">
        <v>482</v>
      </c>
      <c r="D105" s="12" t="s">
        <v>139</v>
      </c>
      <c r="E105" s="12" t="s">
        <v>38</v>
      </c>
      <c r="F105" s="11" t="s">
        <v>49</v>
      </c>
      <c r="G105" s="13" t="s">
        <v>493</v>
      </c>
      <c r="H105" s="13" t="s">
        <v>26</v>
      </c>
      <c r="I105" s="13" t="s">
        <v>27</v>
      </c>
      <c r="J105" s="13" t="s">
        <v>155</v>
      </c>
      <c r="K105" s="13" t="s">
        <v>147</v>
      </c>
      <c r="L105" s="12">
        <v>56</v>
      </c>
      <c r="M105" s="19">
        <v>80.54</v>
      </c>
      <c r="N105" s="20">
        <f t="shared" si="1"/>
        <v>68.27000000000001</v>
      </c>
      <c r="O105" s="21" t="s">
        <v>23</v>
      </c>
      <c r="P105" s="22" t="s">
        <v>30</v>
      </c>
      <c r="Q105" s="23" t="s">
        <v>31</v>
      </c>
      <c r="R105" s="24" t="s">
        <v>471</v>
      </c>
    </row>
    <row r="106" spans="1:18" ht="16.5" customHeight="1">
      <c r="A106" s="10" t="s">
        <v>494</v>
      </c>
      <c r="B106" s="11" t="s">
        <v>495</v>
      </c>
      <c r="C106" s="12" t="s">
        <v>482</v>
      </c>
      <c r="D106" s="12" t="s">
        <v>139</v>
      </c>
      <c r="E106" s="12" t="s">
        <v>38</v>
      </c>
      <c r="F106" s="11" t="s">
        <v>24</v>
      </c>
      <c r="G106" s="13" t="s">
        <v>496</v>
      </c>
      <c r="H106" s="13" t="s">
        <v>26</v>
      </c>
      <c r="I106" s="13" t="s">
        <v>27</v>
      </c>
      <c r="J106" s="13" t="s">
        <v>155</v>
      </c>
      <c r="K106" s="13" t="s">
        <v>172</v>
      </c>
      <c r="L106" s="12">
        <v>54.6</v>
      </c>
      <c r="M106" s="19">
        <v>79.42</v>
      </c>
      <c r="N106" s="20">
        <f t="shared" si="1"/>
        <v>67.01</v>
      </c>
      <c r="O106" s="21" t="s">
        <v>38</v>
      </c>
      <c r="P106" s="22" t="s">
        <v>30</v>
      </c>
      <c r="Q106" s="23"/>
      <c r="R106" s="24" t="s">
        <v>471</v>
      </c>
    </row>
    <row r="107" spans="1:18" ht="16.5" customHeight="1">
      <c r="A107" s="10" t="s">
        <v>497</v>
      </c>
      <c r="B107" s="11" t="s">
        <v>498</v>
      </c>
      <c r="C107" s="12" t="s">
        <v>499</v>
      </c>
      <c r="D107" s="12" t="s">
        <v>370</v>
      </c>
      <c r="E107" s="12" t="s">
        <v>23</v>
      </c>
      <c r="F107" s="11" t="s">
        <v>49</v>
      </c>
      <c r="G107" s="13" t="s">
        <v>500</v>
      </c>
      <c r="H107" s="13" t="s">
        <v>434</v>
      </c>
      <c r="I107" s="13" t="s">
        <v>184</v>
      </c>
      <c r="J107" s="13" t="s">
        <v>501</v>
      </c>
      <c r="K107" s="13" t="s">
        <v>502</v>
      </c>
      <c r="L107" s="12">
        <v>69.1</v>
      </c>
      <c r="M107" s="19">
        <v>78.06</v>
      </c>
      <c r="N107" s="20">
        <f t="shared" si="1"/>
        <v>73.58</v>
      </c>
      <c r="O107" s="21" t="s">
        <v>23</v>
      </c>
      <c r="P107" s="22" t="s">
        <v>30</v>
      </c>
      <c r="Q107" s="23" t="s">
        <v>31</v>
      </c>
      <c r="R107" s="24" t="s">
        <v>471</v>
      </c>
    </row>
    <row r="108" spans="1:18" ht="16.5" customHeight="1">
      <c r="A108" s="10" t="s">
        <v>503</v>
      </c>
      <c r="B108" s="11" t="s">
        <v>504</v>
      </c>
      <c r="C108" s="12" t="s">
        <v>499</v>
      </c>
      <c r="D108" s="12" t="s">
        <v>370</v>
      </c>
      <c r="E108" s="12" t="s">
        <v>23</v>
      </c>
      <c r="F108" s="11" t="s">
        <v>49</v>
      </c>
      <c r="G108" s="13" t="s">
        <v>505</v>
      </c>
      <c r="H108" s="13" t="s">
        <v>434</v>
      </c>
      <c r="I108" s="13" t="s">
        <v>184</v>
      </c>
      <c r="J108" s="13" t="s">
        <v>42</v>
      </c>
      <c r="K108" s="13" t="s">
        <v>506</v>
      </c>
      <c r="L108" s="12">
        <v>57.6</v>
      </c>
      <c r="M108" s="19">
        <v>77.04</v>
      </c>
      <c r="N108" s="20">
        <f t="shared" si="1"/>
        <v>67.32000000000001</v>
      </c>
      <c r="O108" s="21" t="s">
        <v>38</v>
      </c>
      <c r="P108" s="22" t="s">
        <v>30</v>
      </c>
      <c r="Q108" s="23"/>
      <c r="R108" s="24" t="s">
        <v>471</v>
      </c>
    </row>
    <row r="109" spans="1:18" ht="16.5" customHeight="1">
      <c r="A109" s="10" t="s">
        <v>507</v>
      </c>
      <c r="B109" s="11" t="s">
        <v>508</v>
      </c>
      <c r="C109" s="12" t="s">
        <v>499</v>
      </c>
      <c r="D109" s="12" t="s">
        <v>370</v>
      </c>
      <c r="E109" s="12" t="s">
        <v>23</v>
      </c>
      <c r="F109" s="11" t="s">
        <v>49</v>
      </c>
      <c r="G109" s="13" t="s">
        <v>509</v>
      </c>
      <c r="H109" s="13" t="s">
        <v>434</v>
      </c>
      <c r="I109" s="13" t="s">
        <v>184</v>
      </c>
      <c r="J109" s="13" t="s">
        <v>510</v>
      </c>
      <c r="K109" s="13" t="s">
        <v>511</v>
      </c>
      <c r="L109" s="12">
        <v>53.6</v>
      </c>
      <c r="M109" s="19">
        <v>74.92</v>
      </c>
      <c r="N109" s="20">
        <f t="shared" si="1"/>
        <v>64.26</v>
      </c>
      <c r="O109" s="21" t="s">
        <v>44</v>
      </c>
      <c r="P109" s="22" t="s">
        <v>30</v>
      </c>
      <c r="Q109" s="23"/>
      <c r="R109" s="24" t="s">
        <v>471</v>
      </c>
    </row>
    <row r="110" spans="1:18" ht="16.5" customHeight="1">
      <c r="A110" s="10" t="s">
        <v>512</v>
      </c>
      <c r="B110" s="11" t="s">
        <v>513</v>
      </c>
      <c r="C110" s="12" t="s">
        <v>514</v>
      </c>
      <c r="D110" s="12" t="s">
        <v>359</v>
      </c>
      <c r="E110" s="12" t="s">
        <v>23</v>
      </c>
      <c r="F110" s="11" t="s">
        <v>49</v>
      </c>
      <c r="G110" s="13" t="s">
        <v>515</v>
      </c>
      <c r="H110" s="13" t="s">
        <v>26</v>
      </c>
      <c r="I110" s="13" t="s">
        <v>27</v>
      </c>
      <c r="J110" s="13" t="s">
        <v>516</v>
      </c>
      <c r="K110" s="13" t="s">
        <v>517</v>
      </c>
      <c r="L110" s="12">
        <v>77.5</v>
      </c>
      <c r="M110" s="19">
        <v>82.14</v>
      </c>
      <c r="N110" s="20">
        <f t="shared" si="1"/>
        <v>79.82</v>
      </c>
      <c r="O110" s="21" t="s">
        <v>23</v>
      </c>
      <c r="P110" s="22" t="s">
        <v>30</v>
      </c>
      <c r="Q110" s="23" t="s">
        <v>31</v>
      </c>
      <c r="R110" s="24" t="s">
        <v>471</v>
      </c>
    </row>
    <row r="111" spans="1:18" ht="16.5" customHeight="1">
      <c r="A111" s="10" t="s">
        <v>518</v>
      </c>
      <c r="B111" s="11" t="s">
        <v>519</v>
      </c>
      <c r="C111" s="12" t="s">
        <v>514</v>
      </c>
      <c r="D111" s="12" t="s">
        <v>359</v>
      </c>
      <c r="E111" s="12" t="s">
        <v>23</v>
      </c>
      <c r="F111" s="11" t="s">
        <v>49</v>
      </c>
      <c r="G111" s="13" t="s">
        <v>520</v>
      </c>
      <c r="H111" s="13" t="s">
        <v>26</v>
      </c>
      <c r="I111" s="13" t="s">
        <v>27</v>
      </c>
      <c r="J111" s="13" t="s">
        <v>42</v>
      </c>
      <c r="K111" s="13" t="s">
        <v>521</v>
      </c>
      <c r="L111" s="12">
        <v>77.6</v>
      </c>
      <c r="M111" s="19">
        <v>81.22</v>
      </c>
      <c r="N111" s="20">
        <f t="shared" si="1"/>
        <v>79.41</v>
      </c>
      <c r="O111" s="21" t="s">
        <v>38</v>
      </c>
      <c r="P111" s="22" t="s">
        <v>30</v>
      </c>
      <c r="Q111" s="23"/>
      <c r="R111" s="24" t="s">
        <v>471</v>
      </c>
    </row>
    <row r="112" spans="1:18" ht="16.5" customHeight="1">
      <c r="A112" s="10" t="s">
        <v>522</v>
      </c>
      <c r="B112" s="11" t="s">
        <v>523</v>
      </c>
      <c r="C112" s="12" t="s">
        <v>514</v>
      </c>
      <c r="D112" s="12" t="s">
        <v>359</v>
      </c>
      <c r="E112" s="12" t="s">
        <v>23</v>
      </c>
      <c r="F112" s="11" t="s">
        <v>24</v>
      </c>
      <c r="G112" s="13" t="s">
        <v>524</v>
      </c>
      <c r="H112" s="13" t="s">
        <v>26</v>
      </c>
      <c r="I112" s="13" t="s">
        <v>27</v>
      </c>
      <c r="J112" s="13" t="s">
        <v>525</v>
      </c>
      <c r="K112" s="13" t="s">
        <v>526</v>
      </c>
      <c r="L112" s="12">
        <v>76.8</v>
      </c>
      <c r="M112" s="19">
        <v>80.06</v>
      </c>
      <c r="N112" s="20">
        <f t="shared" si="1"/>
        <v>78.43</v>
      </c>
      <c r="O112" s="21" t="s">
        <v>44</v>
      </c>
      <c r="P112" s="22" t="s">
        <v>30</v>
      </c>
      <c r="Q112" s="23"/>
      <c r="R112" s="24" t="s">
        <v>471</v>
      </c>
    </row>
    <row r="113" spans="1:18" ht="16.5" customHeight="1">
      <c r="A113" s="10" t="s">
        <v>527</v>
      </c>
      <c r="B113" s="11" t="s">
        <v>528</v>
      </c>
      <c r="C113" s="12" t="s">
        <v>529</v>
      </c>
      <c r="D113" s="12" t="s">
        <v>359</v>
      </c>
      <c r="E113" s="12" t="s">
        <v>23</v>
      </c>
      <c r="F113" s="11" t="s">
        <v>24</v>
      </c>
      <c r="G113" s="13" t="s">
        <v>530</v>
      </c>
      <c r="H113" s="13" t="s">
        <v>26</v>
      </c>
      <c r="I113" s="13" t="s">
        <v>27</v>
      </c>
      <c r="J113" s="13" t="s">
        <v>263</v>
      </c>
      <c r="K113" s="13" t="s">
        <v>531</v>
      </c>
      <c r="L113" s="12">
        <v>74.5</v>
      </c>
      <c r="M113" s="19">
        <v>83.82</v>
      </c>
      <c r="N113" s="20">
        <f t="shared" si="1"/>
        <v>79.16</v>
      </c>
      <c r="O113" s="21" t="s">
        <v>23</v>
      </c>
      <c r="P113" s="22" t="s">
        <v>30</v>
      </c>
      <c r="Q113" s="23" t="s">
        <v>31</v>
      </c>
      <c r="R113" s="24" t="s">
        <v>471</v>
      </c>
    </row>
    <row r="114" spans="1:18" ht="16.5" customHeight="1">
      <c r="A114" s="10" t="s">
        <v>532</v>
      </c>
      <c r="B114" s="11" t="s">
        <v>533</v>
      </c>
      <c r="C114" s="12" t="s">
        <v>529</v>
      </c>
      <c r="D114" s="12" t="s">
        <v>359</v>
      </c>
      <c r="E114" s="12" t="s">
        <v>23</v>
      </c>
      <c r="F114" s="11" t="s">
        <v>24</v>
      </c>
      <c r="G114" s="13" t="s">
        <v>534</v>
      </c>
      <c r="H114" s="13" t="s">
        <v>26</v>
      </c>
      <c r="I114" s="13" t="s">
        <v>27</v>
      </c>
      <c r="J114" s="13" t="s">
        <v>112</v>
      </c>
      <c r="K114" s="13" t="s">
        <v>535</v>
      </c>
      <c r="L114" s="12">
        <v>72.6</v>
      </c>
      <c r="M114" s="19">
        <v>81.54</v>
      </c>
      <c r="N114" s="20">
        <f t="shared" si="1"/>
        <v>77.07</v>
      </c>
      <c r="O114" s="21" t="s">
        <v>38</v>
      </c>
      <c r="P114" s="22" t="s">
        <v>30</v>
      </c>
      <c r="Q114" s="23"/>
      <c r="R114" s="24" t="s">
        <v>471</v>
      </c>
    </row>
    <row r="115" spans="1:18" ht="16.5" customHeight="1">
      <c r="A115" s="10" t="s">
        <v>536</v>
      </c>
      <c r="B115" s="11" t="s">
        <v>537</v>
      </c>
      <c r="C115" s="12" t="s">
        <v>529</v>
      </c>
      <c r="D115" s="12" t="s">
        <v>359</v>
      </c>
      <c r="E115" s="12" t="s">
        <v>23</v>
      </c>
      <c r="F115" s="11" t="s">
        <v>24</v>
      </c>
      <c r="G115" s="13" t="s">
        <v>538</v>
      </c>
      <c r="H115" s="13" t="s">
        <v>26</v>
      </c>
      <c r="I115" s="13" t="s">
        <v>27</v>
      </c>
      <c r="J115" s="13" t="s">
        <v>204</v>
      </c>
      <c r="K115" s="13" t="s">
        <v>535</v>
      </c>
      <c r="L115" s="12">
        <v>73.9</v>
      </c>
      <c r="M115" s="19">
        <v>79.5</v>
      </c>
      <c r="N115" s="20">
        <f t="shared" si="1"/>
        <v>76.7</v>
      </c>
      <c r="O115" s="21" t="s">
        <v>44</v>
      </c>
      <c r="P115" s="22" t="s">
        <v>30</v>
      </c>
      <c r="Q115" s="23"/>
      <c r="R115" s="24" t="s">
        <v>471</v>
      </c>
    </row>
    <row r="116" spans="1:18" ht="16.5" customHeight="1">
      <c r="A116" s="10" t="s">
        <v>539</v>
      </c>
      <c r="B116" s="11" t="s">
        <v>540</v>
      </c>
      <c r="C116" s="12" t="s">
        <v>541</v>
      </c>
      <c r="D116" s="12" t="s">
        <v>126</v>
      </c>
      <c r="E116" s="12" t="s">
        <v>23</v>
      </c>
      <c r="F116" s="11" t="s">
        <v>24</v>
      </c>
      <c r="G116" s="13" t="s">
        <v>542</v>
      </c>
      <c r="H116" s="13" t="s">
        <v>26</v>
      </c>
      <c r="I116" s="13" t="s">
        <v>27</v>
      </c>
      <c r="J116" s="13" t="s">
        <v>543</v>
      </c>
      <c r="K116" s="13" t="s">
        <v>37</v>
      </c>
      <c r="L116" s="12">
        <v>76.6</v>
      </c>
      <c r="M116" s="19">
        <v>80.8</v>
      </c>
      <c r="N116" s="20">
        <f t="shared" si="1"/>
        <v>78.69999999999999</v>
      </c>
      <c r="O116" s="21" t="s">
        <v>23</v>
      </c>
      <c r="P116" s="22" t="s">
        <v>30</v>
      </c>
      <c r="Q116" s="23" t="s">
        <v>31</v>
      </c>
      <c r="R116" s="24" t="s">
        <v>471</v>
      </c>
    </row>
    <row r="117" spans="1:18" ht="16.5" customHeight="1">
      <c r="A117" s="10" t="s">
        <v>544</v>
      </c>
      <c r="B117" s="11" t="s">
        <v>545</v>
      </c>
      <c r="C117" s="12" t="s">
        <v>541</v>
      </c>
      <c r="D117" s="12" t="s">
        <v>126</v>
      </c>
      <c r="E117" s="12" t="s">
        <v>23</v>
      </c>
      <c r="F117" s="11" t="s">
        <v>24</v>
      </c>
      <c r="G117" s="13" t="s">
        <v>546</v>
      </c>
      <c r="H117" s="13" t="s">
        <v>26</v>
      </c>
      <c r="I117" s="13" t="s">
        <v>27</v>
      </c>
      <c r="J117" s="13" t="s">
        <v>214</v>
      </c>
      <c r="K117" s="13" t="s">
        <v>43</v>
      </c>
      <c r="L117" s="12">
        <v>76.2</v>
      </c>
      <c r="M117" s="19">
        <v>80.6</v>
      </c>
      <c r="N117" s="20">
        <f t="shared" si="1"/>
        <v>78.4</v>
      </c>
      <c r="O117" s="21" t="s">
        <v>38</v>
      </c>
      <c r="P117" s="22" t="s">
        <v>30</v>
      </c>
      <c r="Q117" s="23"/>
      <c r="R117" s="24" t="s">
        <v>471</v>
      </c>
    </row>
    <row r="118" spans="1:18" ht="16.5" customHeight="1">
      <c r="A118" s="10" t="s">
        <v>547</v>
      </c>
      <c r="B118" s="11" t="s">
        <v>548</v>
      </c>
      <c r="C118" s="12" t="s">
        <v>541</v>
      </c>
      <c r="D118" s="12" t="s">
        <v>126</v>
      </c>
      <c r="E118" s="12" t="s">
        <v>23</v>
      </c>
      <c r="F118" s="11" t="s">
        <v>24</v>
      </c>
      <c r="G118" s="13" t="s">
        <v>549</v>
      </c>
      <c r="H118" s="13" t="s">
        <v>26</v>
      </c>
      <c r="I118" s="13" t="s">
        <v>27</v>
      </c>
      <c r="J118" s="13" t="s">
        <v>136</v>
      </c>
      <c r="K118" s="13" t="s">
        <v>43</v>
      </c>
      <c r="L118" s="12">
        <v>68.1</v>
      </c>
      <c r="M118" s="19">
        <v>79.28</v>
      </c>
      <c r="N118" s="20">
        <f t="shared" si="1"/>
        <v>73.69</v>
      </c>
      <c r="O118" s="21" t="s">
        <v>44</v>
      </c>
      <c r="P118" s="22" t="s">
        <v>30</v>
      </c>
      <c r="Q118" s="23"/>
      <c r="R118" s="24" t="s">
        <v>471</v>
      </c>
    </row>
    <row r="119" spans="1:18" ht="16.5" customHeight="1">
      <c r="A119" s="10" t="s">
        <v>550</v>
      </c>
      <c r="B119" s="11" t="s">
        <v>551</v>
      </c>
      <c r="C119" s="12" t="s">
        <v>541</v>
      </c>
      <c r="D119" s="12" t="s">
        <v>139</v>
      </c>
      <c r="E119" s="12" t="s">
        <v>38</v>
      </c>
      <c r="F119" s="11" t="s">
        <v>24</v>
      </c>
      <c r="G119" s="13" t="s">
        <v>552</v>
      </c>
      <c r="H119" s="13" t="s">
        <v>26</v>
      </c>
      <c r="I119" s="13" t="s">
        <v>27</v>
      </c>
      <c r="J119" s="13" t="s">
        <v>410</v>
      </c>
      <c r="K119" s="13" t="s">
        <v>421</v>
      </c>
      <c r="L119" s="12">
        <v>76.4</v>
      </c>
      <c r="M119" s="19">
        <v>84.28</v>
      </c>
      <c r="N119" s="20">
        <f t="shared" si="1"/>
        <v>80.34</v>
      </c>
      <c r="O119" s="21" t="s">
        <v>23</v>
      </c>
      <c r="P119" s="22" t="s">
        <v>30</v>
      </c>
      <c r="Q119" s="23" t="s">
        <v>31</v>
      </c>
      <c r="R119" s="24" t="s">
        <v>471</v>
      </c>
    </row>
    <row r="120" spans="1:18" ht="16.5" customHeight="1">
      <c r="A120" s="10" t="s">
        <v>553</v>
      </c>
      <c r="B120" s="11" t="s">
        <v>554</v>
      </c>
      <c r="C120" s="12" t="s">
        <v>541</v>
      </c>
      <c r="D120" s="12" t="s">
        <v>139</v>
      </c>
      <c r="E120" s="12" t="s">
        <v>38</v>
      </c>
      <c r="F120" s="11" t="s">
        <v>49</v>
      </c>
      <c r="G120" s="13" t="s">
        <v>555</v>
      </c>
      <c r="H120" s="13" t="s">
        <v>26</v>
      </c>
      <c r="I120" s="13" t="s">
        <v>27</v>
      </c>
      <c r="J120" s="13" t="s">
        <v>155</v>
      </c>
      <c r="K120" s="13" t="s">
        <v>535</v>
      </c>
      <c r="L120" s="12">
        <v>78.4</v>
      </c>
      <c r="M120" s="19">
        <v>81.36</v>
      </c>
      <c r="N120" s="20">
        <f t="shared" si="1"/>
        <v>79.88</v>
      </c>
      <c r="O120" s="21" t="s">
        <v>38</v>
      </c>
      <c r="P120" s="22" t="s">
        <v>30</v>
      </c>
      <c r="Q120" s="23"/>
      <c r="R120" s="24" t="s">
        <v>471</v>
      </c>
    </row>
    <row r="121" spans="1:18" ht="16.5" customHeight="1">
      <c r="A121" s="10" t="s">
        <v>556</v>
      </c>
      <c r="B121" s="11" t="s">
        <v>557</v>
      </c>
      <c r="C121" s="12" t="s">
        <v>541</v>
      </c>
      <c r="D121" s="12" t="s">
        <v>139</v>
      </c>
      <c r="E121" s="12" t="s">
        <v>38</v>
      </c>
      <c r="F121" s="11" t="s">
        <v>49</v>
      </c>
      <c r="G121" s="13" t="s">
        <v>558</v>
      </c>
      <c r="H121" s="13" t="s">
        <v>110</v>
      </c>
      <c r="I121" s="13" t="s">
        <v>111</v>
      </c>
      <c r="J121" s="13" t="s">
        <v>559</v>
      </c>
      <c r="K121" s="13" t="s">
        <v>560</v>
      </c>
      <c r="L121" s="12">
        <v>64.9</v>
      </c>
      <c r="M121" s="19">
        <v>74.96</v>
      </c>
      <c r="N121" s="20">
        <f t="shared" si="1"/>
        <v>69.93</v>
      </c>
      <c r="O121" s="21" t="s">
        <v>44</v>
      </c>
      <c r="P121" s="22" t="s">
        <v>30</v>
      </c>
      <c r="Q121" s="23"/>
      <c r="R121" s="24" t="s">
        <v>471</v>
      </c>
    </row>
    <row r="122" spans="1:18" ht="16.5" customHeight="1">
      <c r="A122" s="10" t="s">
        <v>561</v>
      </c>
      <c r="B122" s="11" t="s">
        <v>562</v>
      </c>
      <c r="C122" s="12" t="s">
        <v>541</v>
      </c>
      <c r="D122" s="12" t="s">
        <v>370</v>
      </c>
      <c r="E122" s="12" t="s">
        <v>44</v>
      </c>
      <c r="F122" s="11" t="s">
        <v>24</v>
      </c>
      <c r="G122" s="13" t="s">
        <v>563</v>
      </c>
      <c r="H122" s="13" t="s">
        <v>26</v>
      </c>
      <c r="I122" s="13" t="s">
        <v>27</v>
      </c>
      <c r="J122" s="13" t="s">
        <v>91</v>
      </c>
      <c r="K122" s="13" t="s">
        <v>564</v>
      </c>
      <c r="L122" s="12">
        <v>69.5</v>
      </c>
      <c r="M122" s="19">
        <v>80.1</v>
      </c>
      <c r="N122" s="20">
        <f t="shared" si="1"/>
        <v>74.8</v>
      </c>
      <c r="O122" s="21" t="s">
        <v>23</v>
      </c>
      <c r="P122" s="22" t="s">
        <v>30</v>
      </c>
      <c r="Q122" s="23" t="s">
        <v>31</v>
      </c>
      <c r="R122" s="24" t="s">
        <v>471</v>
      </c>
    </row>
    <row r="123" spans="1:18" ht="16.5" customHeight="1">
      <c r="A123" s="10" t="s">
        <v>565</v>
      </c>
      <c r="B123" s="11" t="s">
        <v>566</v>
      </c>
      <c r="C123" s="12" t="s">
        <v>541</v>
      </c>
      <c r="D123" s="12" t="s">
        <v>370</v>
      </c>
      <c r="E123" s="12" t="s">
        <v>44</v>
      </c>
      <c r="F123" s="11" t="s">
        <v>24</v>
      </c>
      <c r="G123" s="13" t="s">
        <v>567</v>
      </c>
      <c r="H123" s="13" t="s">
        <v>26</v>
      </c>
      <c r="I123" s="13" t="s">
        <v>27</v>
      </c>
      <c r="J123" s="13" t="s">
        <v>516</v>
      </c>
      <c r="K123" s="13" t="s">
        <v>568</v>
      </c>
      <c r="L123" s="12">
        <v>66.5</v>
      </c>
      <c r="M123" s="19">
        <v>80.04</v>
      </c>
      <c r="N123" s="20">
        <f t="shared" si="1"/>
        <v>73.27000000000001</v>
      </c>
      <c r="O123" s="21" t="s">
        <v>38</v>
      </c>
      <c r="P123" s="22" t="s">
        <v>30</v>
      </c>
      <c r="Q123" s="23"/>
      <c r="R123" s="24" t="s">
        <v>471</v>
      </c>
    </row>
    <row r="124" spans="1:18" ht="16.5" customHeight="1">
      <c r="A124" s="10" t="s">
        <v>569</v>
      </c>
      <c r="B124" s="11" t="s">
        <v>570</v>
      </c>
      <c r="C124" s="12" t="s">
        <v>541</v>
      </c>
      <c r="D124" s="12" t="s">
        <v>370</v>
      </c>
      <c r="E124" s="12" t="s">
        <v>44</v>
      </c>
      <c r="F124" s="11" t="s">
        <v>24</v>
      </c>
      <c r="G124" s="13" t="s">
        <v>571</v>
      </c>
      <c r="H124" s="13" t="s">
        <v>26</v>
      </c>
      <c r="I124" s="13" t="s">
        <v>27</v>
      </c>
      <c r="J124" s="13" t="s">
        <v>204</v>
      </c>
      <c r="K124" s="13" t="s">
        <v>572</v>
      </c>
      <c r="L124" s="12">
        <v>63.6</v>
      </c>
      <c r="M124" s="19">
        <v>80.66</v>
      </c>
      <c r="N124" s="20">
        <f t="shared" si="1"/>
        <v>72.13</v>
      </c>
      <c r="O124" s="21" t="s">
        <v>44</v>
      </c>
      <c r="P124" s="22" t="s">
        <v>30</v>
      </c>
      <c r="Q124" s="23"/>
      <c r="R124" s="24" t="s">
        <v>471</v>
      </c>
    </row>
    <row r="125" spans="1:18" ht="16.5" customHeight="1">
      <c r="A125" s="10" t="s">
        <v>573</v>
      </c>
      <c r="B125" s="11" t="s">
        <v>574</v>
      </c>
      <c r="C125" s="12" t="s">
        <v>575</v>
      </c>
      <c r="D125" s="12" t="s">
        <v>359</v>
      </c>
      <c r="E125" s="12" t="s">
        <v>23</v>
      </c>
      <c r="F125" s="11" t="s">
        <v>49</v>
      </c>
      <c r="G125" s="13" t="s">
        <v>576</v>
      </c>
      <c r="H125" s="13" t="s">
        <v>26</v>
      </c>
      <c r="I125" s="13" t="s">
        <v>27</v>
      </c>
      <c r="J125" s="13" t="s">
        <v>57</v>
      </c>
      <c r="K125" s="13" t="s">
        <v>577</v>
      </c>
      <c r="L125" s="12">
        <v>78.5</v>
      </c>
      <c r="M125" s="19">
        <v>79.5</v>
      </c>
      <c r="N125" s="20">
        <f t="shared" si="1"/>
        <v>79</v>
      </c>
      <c r="O125" s="21" t="s">
        <v>23</v>
      </c>
      <c r="P125" s="22" t="s">
        <v>30</v>
      </c>
      <c r="Q125" s="23" t="s">
        <v>31</v>
      </c>
      <c r="R125" s="24" t="s">
        <v>471</v>
      </c>
    </row>
    <row r="126" spans="1:18" ht="16.5" customHeight="1">
      <c r="A126" s="10" t="s">
        <v>578</v>
      </c>
      <c r="B126" s="11" t="s">
        <v>579</v>
      </c>
      <c r="C126" s="12" t="s">
        <v>575</v>
      </c>
      <c r="D126" s="12" t="s">
        <v>359</v>
      </c>
      <c r="E126" s="12" t="s">
        <v>23</v>
      </c>
      <c r="F126" s="11" t="s">
        <v>24</v>
      </c>
      <c r="G126" s="13" t="s">
        <v>580</v>
      </c>
      <c r="H126" s="13" t="s">
        <v>26</v>
      </c>
      <c r="I126" s="13" t="s">
        <v>27</v>
      </c>
      <c r="J126" s="13" t="s">
        <v>581</v>
      </c>
      <c r="K126" s="13" t="s">
        <v>577</v>
      </c>
      <c r="L126" s="12">
        <v>71.3</v>
      </c>
      <c r="M126" s="19">
        <v>82.2</v>
      </c>
      <c r="N126" s="20">
        <f t="shared" si="1"/>
        <v>76.75</v>
      </c>
      <c r="O126" s="21" t="s">
        <v>38</v>
      </c>
      <c r="P126" s="22" t="s">
        <v>30</v>
      </c>
      <c r="Q126" s="23"/>
      <c r="R126" s="24" t="s">
        <v>471</v>
      </c>
    </row>
    <row r="127" spans="1:18" ht="16.5" customHeight="1">
      <c r="A127" s="10" t="s">
        <v>582</v>
      </c>
      <c r="B127" s="11" t="s">
        <v>583</v>
      </c>
      <c r="C127" s="12" t="s">
        <v>575</v>
      </c>
      <c r="D127" s="12" t="s">
        <v>359</v>
      </c>
      <c r="E127" s="12" t="s">
        <v>23</v>
      </c>
      <c r="F127" s="11" t="s">
        <v>49</v>
      </c>
      <c r="G127" s="13" t="s">
        <v>584</v>
      </c>
      <c r="H127" s="13" t="s">
        <v>26</v>
      </c>
      <c r="I127" s="13" t="s">
        <v>27</v>
      </c>
      <c r="J127" s="13" t="s">
        <v>28</v>
      </c>
      <c r="K127" s="13" t="s">
        <v>585</v>
      </c>
      <c r="L127" s="12">
        <v>70.9</v>
      </c>
      <c r="M127" s="19">
        <v>80.16</v>
      </c>
      <c r="N127" s="20">
        <f t="shared" si="1"/>
        <v>75.53</v>
      </c>
      <c r="O127" s="21" t="s">
        <v>44</v>
      </c>
      <c r="P127" s="22" t="s">
        <v>30</v>
      </c>
      <c r="Q127" s="23"/>
      <c r="R127" s="24" t="s">
        <v>471</v>
      </c>
    </row>
    <row r="128" spans="1:18" ht="16.5" customHeight="1">
      <c r="A128" s="10" t="s">
        <v>586</v>
      </c>
      <c r="B128" s="11" t="s">
        <v>587</v>
      </c>
      <c r="C128" s="12" t="s">
        <v>575</v>
      </c>
      <c r="D128" s="12" t="s">
        <v>359</v>
      </c>
      <c r="E128" s="12" t="s">
        <v>23</v>
      </c>
      <c r="F128" s="11" t="s">
        <v>49</v>
      </c>
      <c r="G128" s="13" t="s">
        <v>588</v>
      </c>
      <c r="H128" s="13" t="s">
        <v>26</v>
      </c>
      <c r="I128" s="13" t="s">
        <v>27</v>
      </c>
      <c r="J128" s="13" t="s">
        <v>247</v>
      </c>
      <c r="K128" s="13" t="s">
        <v>585</v>
      </c>
      <c r="L128" s="12">
        <v>70.9</v>
      </c>
      <c r="M128" s="19">
        <v>79.78</v>
      </c>
      <c r="N128" s="20">
        <f t="shared" si="1"/>
        <v>75.34</v>
      </c>
      <c r="O128" s="21" t="s">
        <v>67</v>
      </c>
      <c r="P128" s="22" t="s">
        <v>30</v>
      </c>
      <c r="Q128" s="23"/>
      <c r="R128" s="24" t="s">
        <v>471</v>
      </c>
    </row>
    <row r="129" spans="1:18" ht="16.5" customHeight="1">
      <c r="A129" s="10" t="s">
        <v>589</v>
      </c>
      <c r="B129" s="11" t="s">
        <v>590</v>
      </c>
      <c r="C129" s="12" t="s">
        <v>591</v>
      </c>
      <c r="D129" s="12" t="s">
        <v>370</v>
      </c>
      <c r="E129" s="12" t="s">
        <v>23</v>
      </c>
      <c r="F129" s="11" t="s">
        <v>24</v>
      </c>
      <c r="G129" s="13" t="s">
        <v>592</v>
      </c>
      <c r="H129" s="13" t="s">
        <v>26</v>
      </c>
      <c r="I129" s="13" t="s">
        <v>27</v>
      </c>
      <c r="J129" s="13" t="s">
        <v>593</v>
      </c>
      <c r="K129" s="13" t="s">
        <v>585</v>
      </c>
      <c r="L129" s="12">
        <v>73.7</v>
      </c>
      <c r="M129" s="19">
        <v>80.96</v>
      </c>
      <c r="N129" s="20">
        <f t="shared" si="1"/>
        <v>77.33</v>
      </c>
      <c r="O129" s="21" t="s">
        <v>23</v>
      </c>
      <c r="P129" s="22" t="s">
        <v>30</v>
      </c>
      <c r="Q129" s="23" t="s">
        <v>31</v>
      </c>
      <c r="R129" s="24" t="s">
        <v>471</v>
      </c>
    </row>
    <row r="130" spans="1:18" ht="16.5" customHeight="1">
      <c r="A130" s="10" t="s">
        <v>594</v>
      </c>
      <c r="B130" s="11" t="s">
        <v>595</v>
      </c>
      <c r="C130" s="12" t="s">
        <v>591</v>
      </c>
      <c r="D130" s="12" t="s">
        <v>370</v>
      </c>
      <c r="E130" s="12" t="s">
        <v>23</v>
      </c>
      <c r="F130" s="11" t="s">
        <v>49</v>
      </c>
      <c r="G130" s="13" t="s">
        <v>596</v>
      </c>
      <c r="H130" s="13" t="s">
        <v>434</v>
      </c>
      <c r="I130" s="13" t="s">
        <v>184</v>
      </c>
      <c r="J130" s="13" t="s">
        <v>597</v>
      </c>
      <c r="K130" s="13" t="s">
        <v>598</v>
      </c>
      <c r="L130" s="12">
        <v>58.8</v>
      </c>
      <c r="M130" s="19">
        <v>81.38</v>
      </c>
      <c r="N130" s="20">
        <f t="shared" si="1"/>
        <v>70.09</v>
      </c>
      <c r="O130" s="21" t="s">
        <v>38</v>
      </c>
      <c r="P130" s="22" t="s">
        <v>30</v>
      </c>
      <c r="Q130" s="23"/>
      <c r="R130" s="24" t="s">
        <v>471</v>
      </c>
    </row>
    <row r="131" spans="1:18" ht="16.5" customHeight="1">
      <c r="A131" s="10" t="s">
        <v>599</v>
      </c>
      <c r="B131" s="11" t="s">
        <v>600</v>
      </c>
      <c r="C131" s="12" t="s">
        <v>591</v>
      </c>
      <c r="D131" s="12" t="s">
        <v>370</v>
      </c>
      <c r="E131" s="12" t="s">
        <v>23</v>
      </c>
      <c r="F131" s="11" t="s">
        <v>49</v>
      </c>
      <c r="G131" s="13" t="s">
        <v>601</v>
      </c>
      <c r="H131" s="13" t="s">
        <v>26</v>
      </c>
      <c r="I131" s="13" t="s">
        <v>27</v>
      </c>
      <c r="J131" s="13" t="s">
        <v>204</v>
      </c>
      <c r="K131" s="13" t="s">
        <v>476</v>
      </c>
      <c r="L131" s="12">
        <v>50.1</v>
      </c>
      <c r="M131" s="19">
        <v>76.9</v>
      </c>
      <c r="N131" s="20">
        <f aca="true" t="shared" si="2" ref="N131:N164">L131*0.5+M131*0.5</f>
        <v>63.5</v>
      </c>
      <c r="O131" s="21" t="s">
        <v>44</v>
      </c>
      <c r="P131" s="22" t="s">
        <v>30</v>
      </c>
      <c r="Q131" s="23"/>
      <c r="R131" s="24" t="s">
        <v>471</v>
      </c>
    </row>
    <row r="132" spans="1:18" ht="16.5" customHeight="1">
      <c r="A132" s="10" t="s">
        <v>602</v>
      </c>
      <c r="B132" s="11" t="s">
        <v>603</v>
      </c>
      <c r="C132" s="12" t="s">
        <v>604</v>
      </c>
      <c r="D132" s="12" t="s">
        <v>605</v>
      </c>
      <c r="E132" s="12" t="s">
        <v>23</v>
      </c>
      <c r="F132" s="11" t="s">
        <v>49</v>
      </c>
      <c r="G132" s="13" t="s">
        <v>606</v>
      </c>
      <c r="H132" s="13" t="s">
        <v>26</v>
      </c>
      <c r="I132" s="13" t="s">
        <v>27</v>
      </c>
      <c r="J132" s="13" t="s">
        <v>62</v>
      </c>
      <c r="K132" s="13" t="s">
        <v>484</v>
      </c>
      <c r="L132" s="12">
        <v>78</v>
      </c>
      <c r="M132" s="19">
        <v>80.8</v>
      </c>
      <c r="N132" s="20">
        <f t="shared" si="2"/>
        <v>79.4</v>
      </c>
      <c r="O132" s="21" t="s">
        <v>23</v>
      </c>
      <c r="P132" s="22" t="s">
        <v>30</v>
      </c>
      <c r="Q132" s="23" t="s">
        <v>31</v>
      </c>
      <c r="R132" s="24" t="s">
        <v>607</v>
      </c>
    </row>
    <row r="133" spans="1:18" ht="16.5" customHeight="1">
      <c r="A133" s="10" t="s">
        <v>608</v>
      </c>
      <c r="B133" s="11" t="s">
        <v>609</v>
      </c>
      <c r="C133" s="12" t="s">
        <v>604</v>
      </c>
      <c r="D133" s="12" t="s">
        <v>605</v>
      </c>
      <c r="E133" s="12" t="s">
        <v>23</v>
      </c>
      <c r="F133" s="11" t="s">
        <v>24</v>
      </c>
      <c r="G133" s="13" t="s">
        <v>610</v>
      </c>
      <c r="H133" s="13" t="s">
        <v>26</v>
      </c>
      <c r="I133" s="13" t="s">
        <v>27</v>
      </c>
      <c r="J133" s="13" t="s">
        <v>611</v>
      </c>
      <c r="K133" s="13" t="s">
        <v>210</v>
      </c>
      <c r="L133" s="12">
        <v>76.7</v>
      </c>
      <c r="M133" s="19">
        <v>81.14</v>
      </c>
      <c r="N133" s="20">
        <f t="shared" si="2"/>
        <v>78.92</v>
      </c>
      <c r="O133" s="21" t="s">
        <v>38</v>
      </c>
      <c r="P133" s="22" t="s">
        <v>30</v>
      </c>
      <c r="Q133" s="23"/>
      <c r="R133" s="24" t="s">
        <v>607</v>
      </c>
    </row>
    <row r="134" spans="1:18" ht="16.5" customHeight="1">
      <c r="A134" s="10" t="s">
        <v>612</v>
      </c>
      <c r="B134" s="11" t="s">
        <v>613</v>
      </c>
      <c r="C134" s="12" t="s">
        <v>604</v>
      </c>
      <c r="D134" s="12" t="s">
        <v>605</v>
      </c>
      <c r="E134" s="12" t="s">
        <v>23</v>
      </c>
      <c r="F134" s="11" t="s">
        <v>24</v>
      </c>
      <c r="G134" s="13" t="s">
        <v>614</v>
      </c>
      <c r="H134" s="13" t="s">
        <v>26</v>
      </c>
      <c r="I134" s="13" t="s">
        <v>27</v>
      </c>
      <c r="J134" s="13" t="s">
        <v>28</v>
      </c>
      <c r="K134" s="13" t="s">
        <v>210</v>
      </c>
      <c r="L134" s="12">
        <v>77</v>
      </c>
      <c r="M134" s="19">
        <v>80.18</v>
      </c>
      <c r="N134" s="20">
        <f t="shared" si="2"/>
        <v>78.59</v>
      </c>
      <c r="O134" s="21" t="s">
        <v>44</v>
      </c>
      <c r="P134" s="22" t="s">
        <v>30</v>
      </c>
      <c r="Q134" s="23"/>
      <c r="R134" s="24" t="s">
        <v>607</v>
      </c>
    </row>
    <row r="135" spans="1:18" ht="16.5" customHeight="1">
      <c r="A135" s="10" t="s">
        <v>615</v>
      </c>
      <c r="B135" s="11" t="s">
        <v>616</v>
      </c>
      <c r="C135" s="12" t="s">
        <v>617</v>
      </c>
      <c r="D135" s="12" t="s">
        <v>22</v>
      </c>
      <c r="E135" s="12" t="s">
        <v>23</v>
      </c>
      <c r="F135" s="11" t="s">
        <v>24</v>
      </c>
      <c r="G135" s="13" t="s">
        <v>618</v>
      </c>
      <c r="H135" s="13" t="s">
        <v>26</v>
      </c>
      <c r="I135" s="13" t="s">
        <v>27</v>
      </c>
      <c r="J135" s="13" t="s">
        <v>112</v>
      </c>
      <c r="K135" s="13" t="s">
        <v>147</v>
      </c>
      <c r="L135" s="12">
        <v>68.3</v>
      </c>
      <c r="M135" s="19">
        <v>84.42</v>
      </c>
      <c r="N135" s="20">
        <f t="shared" si="2"/>
        <v>76.36</v>
      </c>
      <c r="O135" s="21" t="s">
        <v>23</v>
      </c>
      <c r="P135" s="22" t="s">
        <v>30</v>
      </c>
      <c r="Q135" s="23" t="s">
        <v>31</v>
      </c>
      <c r="R135" s="24" t="s">
        <v>607</v>
      </c>
    </row>
    <row r="136" spans="1:18" ht="16.5" customHeight="1">
      <c r="A136" s="10" t="s">
        <v>619</v>
      </c>
      <c r="B136" s="11" t="s">
        <v>620</v>
      </c>
      <c r="C136" s="12" t="s">
        <v>617</v>
      </c>
      <c r="D136" s="12" t="s">
        <v>22</v>
      </c>
      <c r="E136" s="12" t="s">
        <v>23</v>
      </c>
      <c r="F136" s="11" t="s">
        <v>24</v>
      </c>
      <c r="G136" s="13" t="s">
        <v>621</v>
      </c>
      <c r="H136" s="13" t="s">
        <v>26</v>
      </c>
      <c r="I136" s="13" t="s">
        <v>27</v>
      </c>
      <c r="J136" s="13" t="s">
        <v>155</v>
      </c>
      <c r="K136" s="13" t="s">
        <v>172</v>
      </c>
      <c r="L136" s="12">
        <v>67.5</v>
      </c>
      <c r="M136" s="19">
        <v>81</v>
      </c>
      <c r="N136" s="20">
        <f t="shared" si="2"/>
        <v>74.25</v>
      </c>
      <c r="O136" s="21" t="s">
        <v>38</v>
      </c>
      <c r="P136" s="22" t="s">
        <v>30</v>
      </c>
      <c r="Q136" s="23"/>
      <c r="R136" s="24" t="s">
        <v>607</v>
      </c>
    </row>
    <row r="137" spans="1:18" ht="16.5" customHeight="1">
      <c r="A137" s="10" t="s">
        <v>622</v>
      </c>
      <c r="B137" s="11" t="s">
        <v>623</v>
      </c>
      <c r="C137" s="12" t="s">
        <v>617</v>
      </c>
      <c r="D137" s="12" t="s">
        <v>22</v>
      </c>
      <c r="E137" s="12" t="s">
        <v>23</v>
      </c>
      <c r="F137" s="11" t="s">
        <v>24</v>
      </c>
      <c r="G137" s="13" t="s">
        <v>624</v>
      </c>
      <c r="H137" s="13" t="s">
        <v>26</v>
      </c>
      <c r="I137" s="13" t="s">
        <v>27</v>
      </c>
      <c r="J137" s="13" t="s">
        <v>112</v>
      </c>
      <c r="K137" s="13" t="s">
        <v>147</v>
      </c>
      <c r="L137" s="12">
        <v>59</v>
      </c>
      <c r="M137" s="19">
        <v>80.6</v>
      </c>
      <c r="N137" s="20">
        <f t="shared" si="2"/>
        <v>69.8</v>
      </c>
      <c r="O137" s="21" t="s">
        <v>44</v>
      </c>
      <c r="P137" s="22" t="s">
        <v>30</v>
      </c>
      <c r="Q137" s="23"/>
      <c r="R137" s="24" t="s">
        <v>607</v>
      </c>
    </row>
    <row r="138" spans="1:18" ht="16.5" customHeight="1">
      <c r="A138" s="10" t="s">
        <v>625</v>
      </c>
      <c r="B138" s="11" t="s">
        <v>626</v>
      </c>
      <c r="C138" s="12" t="s">
        <v>627</v>
      </c>
      <c r="D138" s="12" t="s">
        <v>359</v>
      </c>
      <c r="E138" s="12" t="s">
        <v>23</v>
      </c>
      <c r="F138" s="11" t="s">
        <v>24</v>
      </c>
      <c r="G138" s="13" t="s">
        <v>628</v>
      </c>
      <c r="H138" s="13" t="s">
        <v>110</v>
      </c>
      <c r="I138" s="13" t="s">
        <v>111</v>
      </c>
      <c r="J138" s="13" t="s">
        <v>57</v>
      </c>
      <c r="K138" s="13" t="s">
        <v>629</v>
      </c>
      <c r="L138" s="12">
        <v>79.3</v>
      </c>
      <c r="M138" s="19">
        <v>83.26</v>
      </c>
      <c r="N138" s="20">
        <f t="shared" si="2"/>
        <v>81.28</v>
      </c>
      <c r="O138" s="21" t="s">
        <v>23</v>
      </c>
      <c r="P138" s="22" t="s">
        <v>30</v>
      </c>
      <c r="Q138" s="23" t="s">
        <v>31</v>
      </c>
      <c r="R138" s="24" t="s">
        <v>607</v>
      </c>
    </row>
    <row r="139" spans="1:18" ht="16.5" customHeight="1">
      <c r="A139" s="10" t="s">
        <v>630</v>
      </c>
      <c r="B139" s="11" t="s">
        <v>631</v>
      </c>
      <c r="C139" s="12" t="s">
        <v>627</v>
      </c>
      <c r="D139" s="12" t="s">
        <v>359</v>
      </c>
      <c r="E139" s="12" t="s">
        <v>23</v>
      </c>
      <c r="F139" s="11" t="s">
        <v>49</v>
      </c>
      <c r="G139" s="13" t="s">
        <v>632</v>
      </c>
      <c r="H139" s="13" t="s">
        <v>26</v>
      </c>
      <c r="I139" s="13" t="s">
        <v>27</v>
      </c>
      <c r="J139" s="13" t="s">
        <v>633</v>
      </c>
      <c r="K139" s="13" t="s">
        <v>564</v>
      </c>
      <c r="L139" s="12">
        <v>72.9</v>
      </c>
      <c r="M139" s="19">
        <v>81.5</v>
      </c>
      <c r="N139" s="20">
        <f t="shared" si="2"/>
        <v>77.2</v>
      </c>
      <c r="O139" s="21" t="s">
        <v>38</v>
      </c>
      <c r="P139" s="22" t="s">
        <v>30</v>
      </c>
      <c r="Q139" s="23"/>
      <c r="R139" s="24" t="s">
        <v>607</v>
      </c>
    </row>
    <row r="140" spans="1:18" ht="16.5" customHeight="1">
      <c r="A140" s="10" t="s">
        <v>634</v>
      </c>
      <c r="B140" s="11" t="s">
        <v>635</v>
      </c>
      <c r="C140" s="12" t="s">
        <v>627</v>
      </c>
      <c r="D140" s="12" t="s">
        <v>359</v>
      </c>
      <c r="E140" s="12" t="s">
        <v>23</v>
      </c>
      <c r="F140" s="11" t="s">
        <v>49</v>
      </c>
      <c r="G140" s="13" t="s">
        <v>636</v>
      </c>
      <c r="H140" s="13" t="s">
        <v>26</v>
      </c>
      <c r="I140" s="13" t="s">
        <v>27</v>
      </c>
      <c r="J140" s="13" t="s">
        <v>57</v>
      </c>
      <c r="K140" s="13" t="s">
        <v>564</v>
      </c>
      <c r="L140" s="12">
        <v>72.8</v>
      </c>
      <c r="M140" s="19">
        <v>79.86</v>
      </c>
      <c r="N140" s="20">
        <f t="shared" si="2"/>
        <v>76.33</v>
      </c>
      <c r="O140" s="21" t="s">
        <v>44</v>
      </c>
      <c r="P140" s="22" t="s">
        <v>30</v>
      </c>
      <c r="Q140" s="23"/>
      <c r="R140" s="24" t="s">
        <v>607</v>
      </c>
    </row>
    <row r="141" spans="1:18" ht="16.5" customHeight="1">
      <c r="A141" s="10" t="s">
        <v>637</v>
      </c>
      <c r="B141" s="11" t="s">
        <v>638</v>
      </c>
      <c r="C141" s="12" t="s">
        <v>499</v>
      </c>
      <c r="D141" s="12" t="s">
        <v>639</v>
      </c>
      <c r="E141" s="12" t="s">
        <v>38</v>
      </c>
      <c r="F141" s="11" t="s">
        <v>24</v>
      </c>
      <c r="G141" s="13" t="s">
        <v>640</v>
      </c>
      <c r="H141" s="13" t="s">
        <v>26</v>
      </c>
      <c r="I141" s="13" t="s">
        <v>27</v>
      </c>
      <c r="J141" s="13" t="s">
        <v>276</v>
      </c>
      <c r="K141" s="13" t="s">
        <v>43</v>
      </c>
      <c r="L141" s="12">
        <v>72.4</v>
      </c>
      <c r="M141" s="19">
        <v>80.66</v>
      </c>
      <c r="N141" s="20">
        <f t="shared" si="2"/>
        <v>76.53</v>
      </c>
      <c r="O141" s="21" t="s">
        <v>23</v>
      </c>
      <c r="P141" s="22" t="s">
        <v>30</v>
      </c>
      <c r="Q141" s="23" t="s">
        <v>31</v>
      </c>
      <c r="R141" s="24" t="s">
        <v>607</v>
      </c>
    </row>
    <row r="142" spans="1:18" s="1" customFormat="1" ht="16.5" customHeight="1">
      <c r="A142" s="10" t="s">
        <v>641</v>
      </c>
      <c r="B142" s="11" t="s">
        <v>642</v>
      </c>
      <c r="C142" s="12" t="s">
        <v>499</v>
      </c>
      <c r="D142" s="12" t="s">
        <v>331</v>
      </c>
      <c r="E142" s="12" t="s">
        <v>38</v>
      </c>
      <c r="F142" s="11" t="s">
        <v>24</v>
      </c>
      <c r="G142" s="13" t="s">
        <v>643</v>
      </c>
      <c r="H142" s="13" t="s">
        <v>26</v>
      </c>
      <c r="I142" s="13" t="s">
        <v>27</v>
      </c>
      <c r="J142" s="13" t="s">
        <v>310</v>
      </c>
      <c r="K142" s="13" t="s">
        <v>43</v>
      </c>
      <c r="L142" s="12">
        <v>68.4</v>
      </c>
      <c r="M142" s="19">
        <v>79.52</v>
      </c>
      <c r="N142" s="20">
        <f t="shared" si="2"/>
        <v>73.96000000000001</v>
      </c>
      <c r="O142" s="21" t="s">
        <v>38</v>
      </c>
      <c r="P142" s="22" t="s">
        <v>30</v>
      </c>
      <c r="Q142" s="23"/>
      <c r="R142" s="24" t="s">
        <v>607</v>
      </c>
    </row>
    <row r="143" spans="1:18" s="1" customFormat="1" ht="16.5" customHeight="1">
      <c r="A143" s="10" t="s">
        <v>644</v>
      </c>
      <c r="B143" s="11" t="s">
        <v>645</v>
      </c>
      <c r="C143" s="12" t="s">
        <v>499</v>
      </c>
      <c r="D143" s="12" t="s">
        <v>331</v>
      </c>
      <c r="E143" s="12" t="s">
        <v>38</v>
      </c>
      <c r="F143" s="11" t="s">
        <v>24</v>
      </c>
      <c r="G143" s="13" t="s">
        <v>646</v>
      </c>
      <c r="H143" s="13" t="s">
        <v>26</v>
      </c>
      <c r="I143" s="13" t="s">
        <v>27</v>
      </c>
      <c r="J143" s="13" t="s">
        <v>647</v>
      </c>
      <c r="K143" s="13" t="s">
        <v>37</v>
      </c>
      <c r="L143" s="12">
        <v>65.5</v>
      </c>
      <c r="M143" s="19">
        <v>79.38</v>
      </c>
      <c r="N143" s="20">
        <f t="shared" si="2"/>
        <v>72.44</v>
      </c>
      <c r="O143" s="21" t="s">
        <v>44</v>
      </c>
      <c r="P143" s="22" t="s">
        <v>30</v>
      </c>
      <c r="Q143" s="23"/>
      <c r="R143" s="24" t="s">
        <v>607</v>
      </c>
    </row>
    <row r="144" spans="1:18" ht="16.5" customHeight="1">
      <c r="A144" s="10" t="s">
        <v>648</v>
      </c>
      <c r="B144" s="11" t="s">
        <v>649</v>
      </c>
      <c r="C144" s="12" t="s">
        <v>499</v>
      </c>
      <c r="D144" s="12" t="s">
        <v>345</v>
      </c>
      <c r="E144" s="12" t="s">
        <v>44</v>
      </c>
      <c r="F144" s="11" t="s">
        <v>49</v>
      </c>
      <c r="G144" s="13" t="s">
        <v>650</v>
      </c>
      <c r="H144" s="13" t="s">
        <v>26</v>
      </c>
      <c r="I144" s="13" t="s">
        <v>27</v>
      </c>
      <c r="J144" s="13" t="s">
        <v>651</v>
      </c>
      <c r="K144" s="13" t="s">
        <v>215</v>
      </c>
      <c r="L144" s="12">
        <v>74.3</v>
      </c>
      <c r="M144" s="19">
        <v>81.88</v>
      </c>
      <c r="N144" s="20">
        <f t="shared" si="2"/>
        <v>78.09</v>
      </c>
      <c r="O144" s="21" t="s">
        <v>23</v>
      </c>
      <c r="P144" s="22" t="s">
        <v>30</v>
      </c>
      <c r="Q144" s="23" t="s">
        <v>31</v>
      </c>
      <c r="R144" s="24" t="s">
        <v>607</v>
      </c>
    </row>
    <row r="145" spans="1:18" ht="16.5" customHeight="1">
      <c r="A145" s="10" t="s">
        <v>652</v>
      </c>
      <c r="B145" s="11" t="s">
        <v>653</v>
      </c>
      <c r="C145" s="12" t="s">
        <v>499</v>
      </c>
      <c r="D145" s="12" t="s">
        <v>345</v>
      </c>
      <c r="E145" s="12" t="s">
        <v>44</v>
      </c>
      <c r="F145" s="11" t="s">
        <v>49</v>
      </c>
      <c r="G145" s="13" t="s">
        <v>654</v>
      </c>
      <c r="H145" s="13" t="s">
        <v>26</v>
      </c>
      <c r="I145" s="13" t="s">
        <v>27</v>
      </c>
      <c r="J145" s="13" t="s">
        <v>112</v>
      </c>
      <c r="K145" s="13" t="s">
        <v>535</v>
      </c>
      <c r="L145" s="12">
        <v>72.3</v>
      </c>
      <c r="M145" s="19">
        <v>81.42</v>
      </c>
      <c r="N145" s="20">
        <f t="shared" si="2"/>
        <v>76.86</v>
      </c>
      <c r="O145" s="21" t="s">
        <v>38</v>
      </c>
      <c r="P145" s="22" t="s">
        <v>30</v>
      </c>
      <c r="Q145" s="23"/>
      <c r="R145" s="24" t="s">
        <v>607</v>
      </c>
    </row>
    <row r="146" spans="1:18" ht="16.5" customHeight="1">
      <c r="A146" s="10" t="s">
        <v>655</v>
      </c>
      <c r="B146" s="11" t="s">
        <v>656</v>
      </c>
      <c r="C146" s="12" t="s">
        <v>499</v>
      </c>
      <c r="D146" s="12" t="s">
        <v>345</v>
      </c>
      <c r="E146" s="12" t="s">
        <v>44</v>
      </c>
      <c r="F146" s="11" t="s">
        <v>49</v>
      </c>
      <c r="G146" s="13" t="s">
        <v>657</v>
      </c>
      <c r="H146" s="13" t="s">
        <v>26</v>
      </c>
      <c r="I146" s="13" t="s">
        <v>27</v>
      </c>
      <c r="J146" s="13" t="s">
        <v>658</v>
      </c>
      <c r="K146" s="13" t="s">
        <v>535</v>
      </c>
      <c r="L146" s="12">
        <v>71.4</v>
      </c>
      <c r="M146" s="19">
        <v>77.68</v>
      </c>
      <c r="N146" s="20">
        <f t="shared" si="2"/>
        <v>74.54</v>
      </c>
      <c r="O146" s="21" t="s">
        <v>44</v>
      </c>
      <c r="P146" s="22" t="s">
        <v>30</v>
      </c>
      <c r="Q146" s="23"/>
      <c r="R146" s="24" t="s">
        <v>607</v>
      </c>
    </row>
    <row r="147" spans="1:18" ht="16.5" customHeight="1">
      <c r="A147" s="10" t="s">
        <v>659</v>
      </c>
      <c r="B147" s="11" t="s">
        <v>660</v>
      </c>
      <c r="C147" s="12" t="s">
        <v>661</v>
      </c>
      <c r="D147" s="12" t="s">
        <v>359</v>
      </c>
      <c r="E147" s="12" t="s">
        <v>23</v>
      </c>
      <c r="F147" s="11" t="s">
        <v>24</v>
      </c>
      <c r="G147" s="13" t="s">
        <v>662</v>
      </c>
      <c r="H147" s="13" t="s">
        <v>26</v>
      </c>
      <c r="I147" s="13" t="s">
        <v>27</v>
      </c>
      <c r="J147" s="13" t="s">
        <v>204</v>
      </c>
      <c r="K147" s="13" t="s">
        <v>37</v>
      </c>
      <c r="L147" s="12">
        <v>69.2</v>
      </c>
      <c r="M147" s="19">
        <v>81.24</v>
      </c>
      <c r="N147" s="20">
        <f t="shared" si="2"/>
        <v>75.22</v>
      </c>
      <c r="O147" s="21" t="s">
        <v>23</v>
      </c>
      <c r="P147" s="22" t="s">
        <v>30</v>
      </c>
      <c r="Q147" s="23" t="s">
        <v>31</v>
      </c>
      <c r="R147" s="24" t="s">
        <v>607</v>
      </c>
    </row>
    <row r="148" spans="1:18" ht="16.5" customHeight="1">
      <c r="A148" s="10" t="s">
        <v>663</v>
      </c>
      <c r="B148" s="11" t="s">
        <v>664</v>
      </c>
      <c r="C148" s="12" t="s">
        <v>661</v>
      </c>
      <c r="D148" s="12" t="s">
        <v>359</v>
      </c>
      <c r="E148" s="12" t="s">
        <v>23</v>
      </c>
      <c r="F148" s="11" t="s">
        <v>24</v>
      </c>
      <c r="G148" s="13" t="s">
        <v>665</v>
      </c>
      <c r="H148" s="13" t="s">
        <v>26</v>
      </c>
      <c r="I148" s="13" t="s">
        <v>27</v>
      </c>
      <c r="J148" s="13" t="s">
        <v>214</v>
      </c>
      <c r="K148" s="13" t="s">
        <v>666</v>
      </c>
      <c r="L148" s="12">
        <v>69.1</v>
      </c>
      <c r="M148" s="19">
        <v>80.5</v>
      </c>
      <c r="N148" s="20">
        <f t="shared" si="2"/>
        <v>74.8</v>
      </c>
      <c r="O148" s="21" t="s">
        <v>38</v>
      </c>
      <c r="P148" s="22" t="s">
        <v>30</v>
      </c>
      <c r="Q148" s="23"/>
      <c r="R148" s="24" t="s">
        <v>607</v>
      </c>
    </row>
    <row r="149" spans="1:18" ht="16.5" customHeight="1">
      <c r="A149" s="10" t="s">
        <v>667</v>
      </c>
      <c r="B149" s="11" t="s">
        <v>668</v>
      </c>
      <c r="C149" s="12" t="s">
        <v>661</v>
      </c>
      <c r="D149" s="12" t="s">
        <v>359</v>
      </c>
      <c r="E149" s="12" t="s">
        <v>23</v>
      </c>
      <c r="F149" s="11" t="s">
        <v>24</v>
      </c>
      <c r="G149" s="13" t="s">
        <v>669</v>
      </c>
      <c r="H149" s="13" t="s">
        <v>26</v>
      </c>
      <c r="I149" s="13" t="s">
        <v>27</v>
      </c>
      <c r="J149" s="13" t="s">
        <v>469</v>
      </c>
      <c r="K149" s="13" t="s">
        <v>43</v>
      </c>
      <c r="L149" s="12">
        <v>69.2</v>
      </c>
      <c r="M149" s="19">
        <v>79.5</v>
      </c>
      <c r="N149" s="20">
        <f t="shared" si="2"/>
        <v>74.35</v>
      </c>
      <c r="O149" s="21" t="s">
        <v>44</v>
      </c>
      <c r="P149" s="22" t="s">
        <v>30</v>
      </c>
      <c r="Q149" s="23"/>
      <c r="R149" s="24" t="s">
        <v>607</v>
      </c>
    </row>
    <row r="150" spans="1:18" ht="16.5" customHeight="1">
      <c r="A150" s="10" t="s">
        <v>670</v>
      </c>
      <c r="B150" s="11" t="s">
        <v>671</v>
      </c>
      <c r="C150" s="12" t="s">
        <v>672</v>
      </c>
      <c r="D150" s="12" t="s">
        <v>126</v>
      </c>
      <c r="E150" s="12" t="s">
        <v>23</v>
      </c>
      <c r="F150" s="11" t="s">
        <v>49</v>
      </c>
      <c r="G150" s="13" t="s">
        <v>673</v>
      </c>
      <c r="H150" s="13" t="s">
        <v>26</v>
      </c>
      <c r="I150" s="13" t="s">
        <v>27</v>
      </c>
      <c r="J150" s="13" t="s">
        <v>674</v>
      </c>
      <c r="K150" s="13" t="s">
        <v>215</v>
      </c>
      <c r="L150" s="12">
        <v>70.2</v>
      </c>
      <c r="M150" s="19">
        <v>81.28</v>
      </c>
      <c r="N150" s="20">
        <f t="shared" si="2"/>
        <v>75.74000000000001</v>
      </c>
      <c r="O150" s="21" t="s">
        <v>23</v>
      </c>
      <c r="P150" s="22" t="s">
        <v>30</v>
      </c>
      <c r="Q150" s="23" t="s">
        <v>31</v>
      </c>
      <c r="R150" s="24" t="s">
        <v>607</v>
      </c>
    </row>
    <row r="151" spans="1:18" ht="16.5" customHeight="1">
      <c r="A151" s="10" t="s">
        <v>675</v>
      </c>
      <c r="B151" s="11" t="s">
        <v>676</v>
      </c>
      <c r="C151" s="12" t="s">
        <v>672</v>
      </c>
      <c r="D151" s="12" t="s">
        <v>126</v>
      </c>
      <c r="E151" s="12" t="s">
        <v>23</v>
      </c>
      <c r="F151" s="11" t="s">
        <v>49</v>
      </c>
      <c r="G151" s="13" t="s">
        <v>677</v>
      </c>
      <c r="H151" s="13" t="s">
        <v>26</v>
      </c>
      <c r="I151" s="13" t="s">
        <v>27</v>
      </c>
      <c r="J151" s="13" t="s">
        <v>678</v>
      </c>
      <c r="K151" s="13" t="s">
        <v>484</v>
      </c>
      <c r="L151" s="12">
        <v>69.7</v>
      </c>
      <c r="M151" s="19">
        <v>81.16</v>
      </c>
      <c r="N151" s="20">
        <f t="shared" si="2"/>
        <v>75.43</v>
      </c>
      <c r="O151" s="21" t="s">
        <v>38</v>
      </c>
      <c r="P151" s="22" t="s">
        <v>30</v>
      </c>
      <c r="Q151" s="23"/>
      <c r="R151" s="24" t="s">
        <v>607</v>
      </c>
    </row>
    <row r="152" spans="1:18" ht="16.5" customHeight="1">
      <c r="A152" s="10" t="s">
        <v>679</v>
      </c>
      <c r="B152" s="11" t="s">
        <v>680</v>
      </c>
      <c r="C152" s="12" t="s">
        <v>672</v>
      </c>
      <c r="D152" s="12" t="s">
        <v>126</v>
      </c>
      <c r="E152" s="12" t="s">
        <v>23</v>
      </c>
      <c r="F152" s="11" t="s">
        <v>49</v>
      </c>
      <c r="G152" s="13" t="s">
        <v>681</v>
      </c>
      <c r="H152" s="13" t="s">
        <v>26</v>
      </c>
      <c r="I152" s="13" t="s">
        <v>27</v>
      </c>
      <c r="J152" s="13" t="s">
        <v>581</v>
      </c>
      <c r="K152" s="13" t="s">
        <v>484</v>
      </c>
      <c r="L152" s="12">
        <v>68.6</v>
      </c>
      <c r="M152" s="19">
        <v>80.26</v>
      </c>
      <c r="N152" s="20">
        <f t="shared" si="2"/>
        <v>74.43</v>
      </c>
      <c r="O152" s="21" t="s">
        <v>44</v>
      </c>
      <c r="P152" s="22" t="s">
        <v>30</v>
      </c>
      <c r="Q152" s="23"/>
      <c r="R152" s="24" t="s">
        <v>607</v>
      </c>
    </row>
    <row r="153" spans="1:18" ht="16.5" customHeight="1">
      <c r="A153" s="10" t="s">
        <v>682</v>
      </c>
      <c r="B153" s="11" t="s">
        <v>683</v>
      </c>
      <c r="C153" s="12" t="s">
        <v>672</v>
      </c>
      <c r="D153" s="12" t="s">
        <v>139</v>
      </c>
      <c r="E153" s="12" t="s">
        <v>38</v>
      </c>
      <c r="F153" s="11" t="s">
        <v>24</v>
      </c>
      <c r="G153" s="13" t="s">
        <v>684</v>
      </c>
      <c r="H153" s="13" t="s">
        <v>26</v>
      </c>
      <c r="I153" s="13" t="s">
        <v>27</v>
      </c>
      <c r="J153" s="13" t="s">
        <v>214</v>
      </c>
      <c r="K153" s="13" t="s">
        <v>215</v>
      </c>
      <c r="L153" s="12">
        <v>71.5</v>
      </c>
      <c r="M153" s="19">
        <v>81.98</v>
      </c>
      <c r="N153" s="20">
        <f t="shared" si="2"/>
        <v>76.74000000000001</v>
      </c>
      <c r="O153" s="21" t="s">
        <v>23</v>
      </c>
      <c r="P153" s="22" t="s">
        <v>30</v>
      </c>
      <c r="Q153" s="23" t="s">
        <v>31</v>
      </c>
      <c r="R153" s="24" t="s">
        <v>607</v>
      </c>
    </row>
    <row r="154" spans="1:18" ht="16.5" customHeight="1">
      <c r="A154" s="10" t="s">
        <v>685</v>
      </c>
      <c r="B154" s="11" t="s">
        <v>686</v>
      </c>
      <c r="C154" s="12" t="s">
        <v>672</v>
      </c>
      <c r="D154" s="12" t="s">
        <v>139</v>
      </c>
      <c r="E154" s="12" t="s">
        <v>38</v>
      </c>
      <c r="F154" s="11" t="s">
        <v>24</v>
      </c>
      <c r="G154" s="13" t="s">
        <v>687</v>
      </c>
      <c r="H154" s="13" t="s">
        <v>26</v>
      </c>
      <c r="I154" s="13" t="s">
        <v>27</v>
      </c>
      <c r="J154" s="13" t="s">
        <v>688</v>
      </c>
      <c r="K154" s="13" t="s">
        <v>215</v>
      </c>
      <c r="L154" s="12">
        <v>70.1</v>
      </c>
      <c r="M154" s="19">
        <v>82.18</v>
      </c>
      <c r="N154" s="20">
        <f t="shared" si="2"/>
        <v>76.14</v>
      </c>
      <c r="O154" s="21" t="s">
        <v>38</v>
      </c>
      <c r="P154" s="22" t="s">
        <v>30</v>
      </c>
      <c r="Q154" s="23"/>
      <c r="R154" s="24" t="s">
        <v>607</v>
      </c>
    </row>
    <row r="155" spans="1:18" ht="16.5" customHeight="1">
      <c r="A155" s="10" t="s">
        <v>689</v>
      </c>
      <c r="B155" s="11" t="s">
        <v>690</v>
      </c>
      <c r="C155" s="12" t="s">
        <v>672</v>
      </c>
      <c r="D155" s="12" t="s">
        <v>139</v>
      </c>
      <c r="E155" s="12" t="s">
        <v>38</v>
      </c>
      <c r="F155" s="11" t="s">
        <v>24</v>
      </c>
      <c r="G155" s="13" t="s">
        <v>691</v>
      </c>
      <c r="H155" s="13" t="s">
        <v>26</v>
      </c>
      <c r="I155" s="13" t="s">
        <v>27</v>
      </c>
      <c r="J155" s="13" t="s">
        <v>678</v>
      </c>
      <c r="K155" s="13" t="s">
        <v>215</v>
      </c>
      <c r="L155" s="12">
        <v>70.2</v>
      </c>
      <c r="M155" s="19">
        <v>81.88</v>
      </c>
      <c r="N155" s="20">
        <f t="shared" si="2"/>
        <v>76.03999999999999</v>
      </c>
      <c r="O155" s="21" t="s">
        <v>44</v>
      </c>
      <c r="P155" s="22" t="s">
        <v>30</v>
      </c>
      <c r="Q155" s="23"/>
      <c r="R155" s="24" t="s">
        <v>607</v>
      </c>
    </row>
    <row r="156" spans="1:18" ht="16.5" customHeight="1">
      <c r="A156" s="10" t="s">
        <v>692</v>
      </c>
      <c r="B156" s="11" t="s">
        <v>693</v>
      </c>
      <c r="C156" s="12" t="s">
        <v>694</v>
      </c>
      <c r="D156" s="12" t="s">
        <v>22</v>
      </c>
      <c r="E156" s="12" t="s">
        <v>23</v>
      </c>
      <c r="F156" s="11" t="s">
        <v>24</v>
      </c>
      <c r="G156" s="13" t="s">
        <v>695</v>
      </c>
      <c r="H156" s="13" t="s">
        <v>26</v>
      </c>
      <c r="I156" s="13" t="s">
        <v>27</v>
      </c>
      <c r="J156" s="13" t="s">
        <v>696</v>
      </c>
      <c r="K156" s="13" t="s">
        <v>697</v>
      </c>
      <c r="L156" s="12">
        <v>77.4</v>
      </c>
      <c r="M156" s="19">
        <v>82.4</v>
      </c>
      <c r="N156" s="20">
        <f t="shared" si="2"/>
        <v>79.9</v>
      </c>
      <c r="O156" s="21" t="s">
        <v>23</v>
      </c>
      <c r="P156" s="22" t="s">
        <v>30</v>
      </c>
      <c r="Q156" s="23" t="s">
        <v>31</v>
      </c>
      <c r="R156" s="24" t="s">
        <v>607</v>
      </c>
    </row>
    <row r="157" spans="1:18" ht="16.5" customHeight="1">
      <c r="A157" s="10" t="s">
        <v>698</v>
      </c>
      <c r="B157" s="11" t="s">
        <v>699</v>
      </c>
      <c r="C157" s="12" t="s">
        <v>694</v>
      </c>
      <c r="D157" s="12" t="s">
        <v>22</v>
      </c>
      <c r="E157" s="12" t="s">
        <v>23</v>
      </c>
      <c r="F157" s="11" t="s">
        <v>24</v>
      </c>
      <c r="G157" s="13" t="s">
        <v>700</v>
      </c>
      <c r="H157" s="13" t="s">
        <v>26</v>
      </c>
      <c r="I157" s="13" t="s">
        <v>27</v>
      </c>
      <c r="J157" s="13" t="s">
        <v>701</v>
      </c>
      <c r="K157" s="13" t="s">
        <v>697</v>
      </c>
      <c r="L157" s="12">
        <v>73.8</v>
      </c>
      <c r="M157" s="19">
        <v>80.68</v>
      </c>
      <c r="N157" s="20">
        <f t="shared" si="2"/>
        <v>77.24000000000001</v>
      </c>
      <c r="O157" s="21" t="s">
        <v>38</v>
      </c>
      <c r="P157" s="22" t="s">
        <v>30</v>
      </c>
      <c r="Q157" s="23"/>
      <c r="R157" s="24" t="s">
        <v>607</v>
      </c>
    </row>
    <row r="158" spans="1:18" ht="16.5" customHeight="1">
      <c r="A158" s="10" t="s">
        <v>702</v>
      </c>
      <c r="B158" s="11" t="s">
        <v>703</v>
      </c>
      <c r="C158" s="12" t="s">
        <v>694</v>
      </c>
      <c r="D158" s="12" t="s">
        <v>22</v>
      </c>
      <c r="E158" s="12" t="s">
        <v>23</v>
      </c>
      <c r="F158" s="11" t="s">
        <v>24</v>
      </c>
      <c r="G158" s="13" t="s">
        <v>704</v>
      </c>
      <c r="H158" s="13" t="s">
        <v>26</v>
      </c>
      <c r="I158" s="13" t="s">
        <v>27</v>
      </c>
      <c r="J158" s="13" t="s">
        <v>390</v>
      </c>
      <c r="K158" s="13" t="s">
        <v>697</v>
      </c>
      <c r="L158" s="12">
        <v>73.2</v>
      </c>
      <c r="M158" s="19">
        <v>80.16</v>
      </c>
      <c r="N158" s="20">
        <f t="shared" si="2"/>
        <v>76.68</v>
      </c>
      <c r="O158" s="21" t="s">
        <v>44</v>
      </c>
      <c r="P158" s="22" t="s">
        <v>30</v>
      </c>
      <c r="Q158" s="23"/>
      <c r="R158" s="24" t="s">
        <v>607</v>
      </c>
    </row>
    <row r="159" spans="1:18" ht="16.5" customHeight="1">
      <c r="A159" s="10" t="s">
        <v>705</v>
      </c>
      <c r="B159" s="11" t="s">
        <v>706</v>
      </c>
      <c r="C159" s="12" t="s">
        <v>707</v>
      </c>
      <c r="D159" s="12" t="s">
        <v>22</v>
      </c>
      <c r="E159" s="12" t="s">
        <v>23</v>
      </c>
      <c r="F159" s="11" t="s">
        <v>49</v>
      </c>
      <c r="G159" s="13" t="s">
        <v>708</v>
      </c>
      <c r="H159" s="13" t="s">
        <v>26</v>
      </c>
      <c r="I159" s="13" t="s">
        <v>184</v>
      </c>
      <c r="J159" s="13" t="s">
        <v>272</v>
      </c>
      <c r="K159" s="13" t="s">
        <v>43</v>
      </c>
      <c r="L159" s="12">
        <v>74.7</v>
      </c>
      <c r="M159" s="19">
        <v>81.7</v>
      </c>
      <c r="N159" s="20">
        <f t="shared" si="2"/>
        <v>78.2</v>
      </c>
      <c r="O159" s="21" t="s">
        <v>23</v>
      </c>
      <c r="P159" s="22" t="s">
        <v>53</v>
      </c>
      <c r="Q159" s="23" t="s">
        <v>31</v>
      </c>
      <c r="R159" s="24" t="s">
        <v>607</v>
      </c>
    </row>
    <row r="160" spans="1:18" ht="16.5" customHeight="1">
      <c r="A160" s="10" t="s">
        <v>709</v>
      </c>
      <c r="B160" s="11" t="s">
        <v>710</v>
      </c>
      <c r="C160" s="12" t="s">
        <v>707</v>
      </c>
      <c r="D160" s="12" t="s">
        <v>22</v>
      </c>
      <c r="E160" s="12" t="s">
        <v>23</v>
      </c>
      <c r="F160" s="11" t="s">
        <v>24</v>
      </c>
      <c r="G160" s="13" t="s">
        <v>711</v>
      </c>
      <c r="H160" s="13" t="s">
        <v>26</v>
      </c>
      <c r="I160" s="13" t="s">
        <v>184</v>
      </c>
      <c r="J160" s="13" t="s">
        <v>281</v>
      </c>
      <c r="K160" s="13" t="s">
        <v>43</v>
      </c>
      <c r="L160" s="12">
        <v>66.5</v>
      </c>
      <c r="M160" s="19">
        <v>81.58</v>
      </c>
      <c r="N160" s="20">
        <f t="shared" si="2"/>
        <v>74.03999999999999</v>
      </c>
      <c r="O160" s="21" t="s">
        <v>38</v>
      </c>
      <c r="P160" s="22" t="s">
        <v>53</v>
      </c>
      <c r="Q160" s="23" t="s">
        <v>31</v>
      </c>
      <c r="R160" s="24" t="s">
        <v>607</v>
      </c>
    </row>
    <row r="161" spans="1:18" ht="16.5" customHeight="1">
      <c r="A161" s="10" t="s">
        <v>712</v>
      </c>
      <c r="B161" s="11" t="s">
        <v>713</v>
      </c>
      <c r="C161" s="12" t="s">
        <v>707</v>
      </c>
      <c r="D161" s="12" t="s">
        <v>22</v>
      </c>
      <c r="E161" s="12" t="s">
        <v>23</v>
      </c>
      <c r="F161" s="11" t="s">
        <v>24</v>
      </c>
      <c r="G161" s="13" t="s">
        <v>714</v>
      </c>
      <c r="H161" s="13" t="s">
        <v>26</v>
      </c>
      <c r="I161" s="13" t="s">
        <v>184</v>
      </c>
      <c r="J161" s="13" t="s">
        <v>272</v>
      </c>
      <c r="K161" s="13" t="s">
        <v>43</v>
      </c>
      <c r="L161" s="12">
        <v>64.3</v>
      </c>
      <c r="M161" s="19">
        <v>83.22</v>
      </c>
      <c r="N161" s="20">
        <f t="shared" si="2"/>
        <v>73.75999999999999</v>
      </c>
      <c r="O161" s="21" t="s">
        <v>44</v>
      </c>
      <c r="P161" s="22" t="s">
        <v>53</v>
      </c>
      <c r="Q161" s="23"/>
      <c r="R161" s="24" t="s">
        <v>607</v>
      </c>
    </row>
    <row r="162" spans="1:18" ht="16.5" customHeight="1">
      <c r="A162" s="10" t="s">
        <v>715</v>
      </c>
      <c r="B162" s="11" t="s">
        <v>716</v>
      </c>
      <c r="C162" s="12" t="s">
        <v>707</v>
      </c>
      <c r="D162" s="12" t="s">
        <v>22</v>
      </c>
      <c r="E162" s="12" t="s">
        <v>23</v>
      </c>
      <c r="F162" s="11" t="s">
        <v>49</v>
      </c>
      <c r="G162" s="13" t="s">
        <v>717</v>
      </c>
      <c r="H162" s="13" t="s">
        <v>26</v>
      </c>
      <c r="I162" s="13" t="s">
        <v>184</v>
      </c>
      <c r="J162" s="13" t="s">
        <v>272</v>
      </c>
      <c r="K162" s="13" t="s">
        <v>43</v>
      </c>
      <c r="L162" s="12">
        <v>65.7</v>
      </c>
      <c r="M162" s="19">
        <v>80.74</v>
      </c>
      <c r="N162" s="20">
        <f t="shared" si="2"/>
        <v>73.22</v>
      </c>
      <c r="O162" s="21" t="s">
        <v>67</v>
      </c>
      <c r="P162" s="22" t="s">
        <v>53</v>
      </c>
      <c r="Q162" s="23"/>
      <c r="R162" s="24" t="s">
        <v>607</v>
      </c>
    </row>
    <row r="163" spans="1:18" ht="16.5" customHeight="1">
      <c r="A163" s="10" t="s">
        <v>718</v>
      </c>
      <c r="B163" s="11" t="s">
        <v>719</v>
      </c>
      <c r="C163" s="12" t="s">
        <v>707</v>
      </c>
      <c r="D163" s="12" t="s">
        <v>22</v>
      </c>
      <c r="E163" s="12" t="s">
        <v>23</v>
      </c>
      <c r="F163" s="11" t="s">
        <v>24</v>
      </c>
      <c r="G163" s="13" t="s">
        <v>720</v>
      </c>
      <c r="H163" s="13" t="s">
        <v>26</v>
      </c>
      <c r="I163" s="13" t="s">
        <v>184</v>
      </c>
      <c r="J163" s="13" t="s">
        <v>272</v>
      </c>
      <c r="K163" s="13" t="s">
        <v>43</v>
      </c>
      <c r="L163" s="12">
        <v>64.9</v>
      </c>
      <c r="M163" s="19">
        <v>79.7</v>
      </c>
      <c r="N163" s="20">
        <f t="shared" si="2"/>
        <v>72.30000000000001</v>
      </c>
      <c r="O163" s="21" t="s">
        <v>72</v>
      </c>
      <c r="P163" s="22" t="s">
        <v>53</v>
      </c>
      <c r="Q163" s="23"/>
      <c r="R163" s="24" t="s">
        <v>607</v>
      </c>
    </row>
    <row r="164" spans="1:18" ht="16.5" customHeight="1">
      <c r="A164" s="10" t="s">
        <v>721</v>
      </c>
      <c r="B164" s="11" t="s">
        <v>722</v>
      </c>
      <c r="C164" s="12" t="s">
        <v>707</v>
      </c>
      <c r="D164" s="12" t="s">
        <v>22</v>
      </c>
      <c r="E164" s="12" t="s">
        <v>23</v>
      </c>
      <c r="F164" s="11" t="s">
        <v>24</v>
      </c>
      <c r="G164" s="13" t="s">
        <v>723</v>
      </c>
      <c r="H164" s="13" t="s">
        <v>26</v>
      </c>
      <c r="I164" s="13" t="s">
        <v>184</v>
      </c>
      <c r="J164" s="13" t="s">
        <v>272</v>
      </c>
      <c r="K164" s="13" t="s">
        <v>43</v>
      </c>
      <c r="L164" s="12">
        <v>64.2</v>
      </c>
      <c r="M164" s="19">
        <v>79.36</v>
      </c>
      <c r="N164" s="20">
        <f t="shared" si="2"/>
        <v>71.78</v>
      </c>
      <c r="O164" s="21" t="s">
        <v>78</v>
      </c>
      <c r="P164" s="22" t="s">
        <v>53</v>
      </c>
      <c r="Q164" s="23"/>
      <c r="R164" s="24" t="s">
        <v>607</v>
      </c>
    </row>
  </sheetData>
  <sheetProtection/>
  <autoFilter ref="A2:R164"/>
  <mergeCells count="1">
    <mergeCell ref="A1:R1"/>
  </mergeCells>
  <printOptions horizontalCentered="1"/>
  <pageMargins left="0.12" right="0.12" top="0.4" bottom="0.31" header="0.51" footer="0.11"/>
  <pageSetup fitToHeight="0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2018-10-13T06:56:17Z</cp:lastPrinted>
  <dcterms:created xsi:type="dcterms:W3CDTF">2015-10-21T01:59:05Z</dcterms:created>
  <dcterms:modified xsi:type="dcterms:W3CDTF">2023-06-17T09:44:01Z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11</vt:lpwstr>
  </property>
</Properties>
</file>