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79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<sst xmlns="http://schemas.openxmlformats.org/spreadsheetml/2006/main" count="111" uniqueCount="77">
  <si>
    <t>2023年龙岩市永定区事业单位公开招聘</t>
  </si>
  <si>
    <r>
      <rPr>
        <sz val="14"/>
        <rFont val="华文中宋"/>
        <charset val="134"/>
      </rPr>
      <t xml:space="preserve">                    工作人员考试成绩汇总表(A考室)       </t>
    </r>
    <r>
      <rPr>
        <sz val="12"/>
        <rFont val="宋体"/>
        <charset val="134"/>
      </rPr>
      <t xml:space="preserve"> 2023年</t>
    </r>
    <r>
      <rPr>
        <sz val="12"/>
        <rFont val="华文中宋"/>
        <charset val="134"/>
      </rPr>
      <t>6</t>
    </r>
    <r>
      <rPr>
        <sz val="12"/>
        <rFont val="宋体"/>
        <charset val="134"/>
      </rPr>
      <t>月</t>
    </r>
    <r>
      <rPr>
        <sz val="12"/>
        <rFont val="华文中宋"/>
        <charset val="134"/>
      </rPr>
      <t>17</t>
    </r>
    <r>
      <rPr>
        <sz val="12"/>
        <rFont val="宋体"/>
        <charset val="134"/>
      </rPr>
      <t>日</t>
    </r>
  </si>
  <si>
    <t>序
号</t>
  </si>
  <si>
    <t>报考单位</t>
  </si>
  <si>
    <t>招聘人数</t>
  </si>
  <si>
    <t>准考证号</t>
  </si>
  <si>
    <t>姓名</t>
  </si>
  <si>
    <t>性别</t>
  </si>
  <si>
    <t>笔试成绩
（含加分）</t>
  </si>
  <si>
    <t>面试
成绩</t>
  </si>
  <si>
    <t>总成绩</t>
  </si>
  <si>
    <t>最后排名</t>
  </si>
  <si>
    <t>是否进入体检考察</t>
  </si>
  <si>
    <t>合溪乡乡村振兴服务中心</t>
  </si>
  <si>
    <t>230816082200232</t>
  </si>
  <si>
    <t>林**</t>
  </si>
  <si>
    <t>男</t>
  </si>
  <si>
    <t>69.20</t>
  </si>
  <si>
    <t>是</t>
  </si>
  <si>
    <t>230816122200352</t>
  </si>
  <si>
    <t>曾**</t>
  </si>
  <si>
    <t>67.50</t>
  </si>
  <si>
    <t>230816220800638</t>
  </si>
  <si>
    <t>赖**</t>
  </si>
  <si>
    <t>女</t>
  </si>
  <si>
    <t>74.10</t>
  </si>
  <si>
    <t>230816200300573</t>
  </si>
  <si>
    <t>卢**</t>
  </si>
  <si>
    <t>68.70</t>
  </si>
  <si>
    <t>230816221300643</t>
  </si>
  <si>
    <t>吴**</t>
  </si>
  <si>
    <t>岐岭镇综合便民服务中心</t>
  </si>
  <si>
    <t>230816060800158</t>
  </si>
  <si>
    <t>70.70</t>
  </si>
  <si>
    <t>230816040900099</t>
  </si>
  <si>
    <t>张**</t>
  </si>
  <si>
    <t>60.70</t>
  </si>
  <si>
    <t>法制服务中心</t>
  </si>
  <si>
    <t>230816110500305</t>
  </si>
  <si>
    <t>余**</t>
  </si>
  <si>
    <t>77.60</t>
  </si>
  <si>
    <t>230816032500085</t>
  </si>
  <si>
    <t>71.00</t>
  </si>
  <si>
    <t>230816012800028</t>
  </si>
  <si>
    <t>大溪乡综合便民服务中心</t>
  </si>
  <si>
    <t>230816091000250</t>
  </si>
  <si>
    <t>72.30</t>
  </si>
  <si>
    <t>230816011000010</t>
  </si>
  <si>
    <t>王*</t>
  </si>
  <si>
    <t>67.10</t>
  </si>
  <si>
    <t>230816070400184</t>
  </si>
  <si>
    <t>67.60</t>
  </si>
  <si>
    <t>洪山镇综合便民服务中心</t>
  </si>
  <si>
    <t>230816020800038</t>
  </si>
  <si>
    <t>肖**</t>
  </si>
  <si>
    <t>70.40</t>
  </si>
  <si>
    <t>230816052900149</t>
  </si>
  <si>
    <t>黄**</t>
  </si>
  <si>
    <t>63.40</t>
  </si>
  <si>
    <t>230816180500515</t>
  </si>
  <si>
    <t>郑**</t>
  </si>
  <si>
    <t>63.50</t>
  </si>
  <si>
    <t>湖雷镇乡村振兴服务中心</t>
  </si>
  <si>
    <t>230816092100261</t>
  </si>
  <si>
    <t>王**</t>
  </si>
  <si>
    <t>68.40</t>
  </si>
  <si>
    <t>230816020500035</t>
  </si>
  <si>
    <t>67.70</t>
  </si>
  <si>
    <t>230816140500395</t>
  </si>
  <si>
    <t>56.50</t>
  </si>
  <si>
    <t>龙潭镇乡村振兴服务中心</t>
  </si>
  <si>
    <t>230816183000540</t>
  </si>
  <si>
    <t>江**</t>
  </si>
  <si>
    <t>64.30</t>
  </si>
  <si>
    <t>230816142500415</t>
  </si>
  <si>
    <t>钟**</t>
  </si>
  <si>
    <t>64.20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</si>
</sst>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3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name val="华文中宋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8"/>
      <name val="宋体"/>
      <charset val="134"/>
    </font>
    <font>
      <sz val="9"/>
      <name val="Arial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4" borderId="1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zoomScale="70" zoomScaleNormal="70" workbookViewId="0">
      <selection activeCell="I4" sqref="I4"/>
    </sheetView>
  </sheetViews>
  <sheetFormatPr defaultColWidth="9" defaultRowHeight="14.1"/>
  <cols>
    <col min="1" max="1" width="3.33333333333333" style="2" customWidth="1"/>
    <col min="2" max="2" width="11.6666666666667" style="2" customWidth="1"/>
    <col min="3" max="3" width="5.16666666666667" style="2" customWidth="1"/>
    <col min="4" max="4" width="15.3333333333333" style="2" customWidth="1"/>
    <col min="5" max="5" width="6.83333333333333" style="2" customWidth="1"/>
    <col min="6" max="6" width="4.08333333333333" style="2" customWidth="1"/>
    <col min="7" max="7" width="10.1666666666667" style="3" customWidth="1"/>
    <col min="8" max="8" width="8.33333333333333" style="4" customWidth="1"/>
    <col min="9" max="9" width="11.0833333333333" style="2" customWidth="1"/>
    <col min="10" max="10" width="5.08333333333333" style="2" customWidth="1"/>
    <col min="11" max="11" width="18.0833333333333" style="2" customWidth="1"/>
    <col min="12" max="16384" width="9" style="2"/>
  </cols>
  <sheetData>
    <row r="1" ht="19.2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9.3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4.75" customHeight="1" spans="1:1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24" t="s">
        <v>10</v>
      </c>
      <c r="J3" s="25" t="s">
        <v>11</v>
      </c>
      <c r="K3" s="26" t="s">
        <v>12</v>
      </c>
    </row>
    <row r="4" s="1" customFormat="1" ht="30" customHeight="1" spans="1:11">
      <c r="A4" s="10">
        <v>1</v>
      </c>
      <c r="B4" s="11" t="s">
        <v>13</v>
      </c>
      <c r="C4" s="12">
        <v>1</v>
      </c>
      <c r="D4" s="13" t="s">
        <v>14</v>
      </c>
      <c r="E4" s="13" t="s">
        <v>15</v>
      </c>
      <c r="F4" s="13" t="s">
        <v>16</v>
      </c>
      <c r="G4" s="13" t="s">
        <v>17</v>
      </c>
      <c r="H4" s="14">
        <v>81.82</v>
      </c>
      <c r="I4" s="27">
        <f>(G4+H4)/2</f>
        <v>75.51</v>
      </c>
      <c r="J4" s="10">
        <v>1</v>
      </c>
      <c r="K4" s="28" t="s">
        <v>18</v>
      </c>
    </row>
    <row r="5" s="1" customFormat="1" ht="30" customHeight="1" spans="1:11">
      <c r="A5" s="10">
        <v>2</v>
      </c>
      <c r="B5" s="15"/>
      <c r="C5" s="12"/>
      <c r="D5" s="13" t="s">
        <v>19</v>
      </c>
      <c r="E5" s="13" t="s">
        <v>20</v>
      </c>
      <c r="F5" s="13" t="s">
        <v>16</v>
      </c>
      <c r="G5" s="13" t="s">
        <v>21</v>
      </c>
      <c r="H5" s="14">
        <v>76.08</v>
      </c>
      <c r="I5" s="27">
        <f t="shared" ref="I5:I24" si="0">(G5+H5)/2</f>
        <v>71.79</v>
      </c>
      <c r="J5" s="10">
        <v>2</v>
      </c>
      <c r="K5" s="29"/>
    </row>
    <row r="6" s="1" customFormat="1" ht="30" customHeight="1" spans="1:11">
      <c r="A6" s="10">
        <v>3</v>
      </c>
      <c r="B6" s="11" t="s">
        <v>13</v>
      </c>
      <c r="C6" s="12">
        <v>1</v>
      </c>
      <c r="D6" s="13" t="s">
        <v>22</v>
      </c>
      <c r="E6" s="13" t="s">
        <v>23</v>
      </c>
      <c r="F6" s="13" t="s">
        <v>24</v>
      </c>
      <c r="G6" s="13" t="s">
        <v>25</v>
      </c>
      <c r="H6" s="14">
        <v>81.94</v>
      </c>
      <c r="I6" s="27">
        <f t="shared" si="0"/>
        <v>78.02</v>
      </c>
      <c r="J6" s="10">
        <v>1</v>
      </c>
      <c r="K6" s="29" t="s">
        <v>18</v>
      </c>
    </row>
    <row r="7" s="1" customFormat="1" ht="30" customHeight="1" spans="1:11">
      <c r="A7" s="10">
        <v>4</v>
      </c>
      <c r="B7" s="15"/>
      <c r="C7" s="12"/>
      <c r="D7" s="13" t="s">
        <v>26</v>
      </c>
      <c r="E7" s="13" t="s">
        <v>27</v>
      </c>
      <c r="F7" s="13" t="s">
        <v>24</v>
      </c>
      <c r="G7" s="13" t="s">
        <v>28</v>
      </c>
      <c r="H7" s="14">
        <v>81.66</v>
      </c>
      <c r="I7" s="27">
        <f t="shared" si="0"/>
        <v>75.18</v>
      </c>
      <c r="J7" s="10">
        <v>2</v>
      </c>
      <c r="K7" s="29"/>
    </row>
    <row r="8" s="1" customFormat="1" ht="30" customHeight="1" spans="1:11">
      <c r="A8" s="10">
        <v>5</v>
      </c>
      <c r="B8" s="15"/>
      <c r="C8" s="12"/>
      <c r="D8" s="13" t="s">
        <v>29</v>
      </c>
      <c r="E8" s="13" t="s">
        <v>30</v>
      </c>
      <c r="F8" s="13" t="s">
        <v>24</v>
      </c>
      <c r="G8" s="13">
        <v>70.3</v>
      </c>
      <c r="H8" s="14">
        <v>79.46</v>
      </c>
      <c r="I8" s="27">
        <f t="shared" si="0"/>
        <v>74.88</v>
      </c>
      <c r="J8" s="10">
        <v>3</v>
      </c>
      <c r="K8" s="29"/>
    </row>
    <row r="9" s="1" customFormat="1" ht="30" customHeight="1" spans="1:11">
      <c r="A9" s="10">
        <v>6</v>
      </c>
      <c r="B9" s="11" t="s">
        <v>31</v>
      </c>
      <c r="C9" s="12">
        <v>1</v>
      </c>
      <c r="D9" s="13" t="s">
        <v>32</v>
      </c>
      <c r="E9" s="13" t="s">
        <v>23</v>
      </c>
      <c r="F9" s="13" t="s">
        <v>24</v>
      </c>
      <c r="G9" s="13" t="s">
        <v>33</v>
      </c>
      <c r="H9" s="14">
        <v>81.44</v>
      </c>
      <c r="I9" s="27">
        <f t="shared" si="0"/>
        <v>76.07</v>
      </c>
      <c r="J9" s="10">
        <v>1</v>
      </c>
      <c r="K9" s="29" t="s">
        <v>18</v>
      </c>
    </row>
    <row r="10" s="1" customFormat="1" ht="30" customHeight="1" spans="1:11">
      <c r="A10" s="10">
        <v>7</v>
      </c>
      <c r="B10" s="15"/>
      <c r="C10" s="12"/>
      <c r="D10" s="13" t="s">
        <v>34</v>
      </c>
      <c r="E10" s="13" t="s">
        <v>35</v>
      </c>
      <c r="F10" s="13" t="s">
        <v>24</v>
      </c>
      <c r="G10" s="13" t="s">
        <v>36</v>
      </c>
      <c r="H10" s="14">
        <v>78.3</v>
      </c>
      <c r="I10" s="27">
        <f t="shared" si="0"/>
        <v>69.5</v>
      </c>
      <c r="J10" s="10">
        <v>2</v>
      </c>
      <c r="K10" s="29"/>
    </row>
    <row r="11" s="1" customFormat="1" ht="30" customHeight="1" spans="1:11">
      <c r="A11" s="10">
        <v>8</v>
      </c>
      <c r="B11" s="11" t="s">
        <v>37</v>
      </c>
      <c r="C11" s="12">
        <v>1</v>
      </c>
      <c r="D11" s="13" t="s">
        <v>38</v>
      </c>
      <c r="E11" s="13" t="s">
        <v>39</v>
      </c>
      <c r="F11" s="13" t="s">
        <v>24</v>
      </c>
      <c r="G11" s="13" t="s">
        <v>40</v>
      </c>
      <c r="H11" s="14">
        <v>80.62</v>
      </c>
      <c r="I11" s="27">
        <f t="shared" si="0"/>
        <v>79.11</v>
      </c>
      <c r="J11" s="10">
        <v>1</v>
      </c>
      <c r="K11" s="29" t="s">
        <v>18</v>
      </c>
    </row>
    <row r="12" s="1" customFormat="1" ht="30" customHeight="1" spans="1:11">
      <c r="A12" s="10">
        <v>9</v>
      </c>
      <c r="B12" s="15"/>
      <c r="C12" s="12"/>
      <c r="D12" s="13" t="s">
        <v>41</v>
      </c>
      <c r="E12" s="13" t="s">
        <v>35</v>
      </c>
      <c r="F12" s="13" t="s">
        <v>24</v>
      </c>
      <c r="G12" s="13" t="s">
        <v>42</v>
      </c>
      <c r="H12" s="14">
        <v>83.44</v>
      </c>
      <c r="I12" s="27">
        <f t="shared" si="0"/>
        <v>77.22</v>
      </c>
      <c r="J12" s="10">
        <v>2</v>
      </c>
      <c r="K12" s="29"/>
    </row>
    <row r="13" s="1" customFormat="1" ht="30" customHeight="1" spans="1:11">
      <c r="A13" s="10">
        <v>10</v>
      </c>
      <c r="B13" s="15"/>
      <c r="C13" s="12"/>
      <c r="D13" s="13" t="s">
        <v>43</v>
      </c>
      <c r="E13" s="13" t="s">
        <v>15</v>
      </c>
      <c r="F13" s="13" t="s">
        <v>16</v>
      </c>
      <c r="G13" s="13">
        <v>68</v>
      </c>
      <c r="H13" s="14">
        <v>81.02</v>
      </c>
      <c r="I13" s="27">
        <f t="shared" si="0"/>
        <v>74.51</v>
      </c>
      <c r="J13" s="10">
        <v>3</v>
      </c>
      <c r="K13" s="29"/>
    </row>
    <row r="14" s="1" customFormat="1" ht="30" customHeight="1" spans="1:11">
      <c r="A14" s="10">
        <v>11</v>
      </c>
      <c r="B14" s="16" t="s">
        <v>44</v>
      </c>
      <c r="C14" s="17">
        <v>1</v>
      </c>
      <c r="D14" s="13" t="s">
        <v>45</v>
      </c>
      <c r="E14" s="13" t="s">
        <v>15</v>
      </c>
      <c r="F14" s="13" t="s">
        <v>24</v>
      </c>
      <c r="G14" s="13" t="s">
        <v>46</v>
      </c>
      <c r="H14" s="14">
        <v>80.76</v>
      </c>
      <c r="I14" s="27">
        <f t="shared" si="0"/>
        <v>76.53</v>
      </c>
      <c r="J14" s="10">
        <v>1</v>
      </c>
      <c r="K14" s="29" t="s">
        <v>18</v>
      </c>
    </row>
    <row r="15" s="1" customFormat="1" ht="30" customHeight="1" spans="1:11">
      <c r="A15" s="10">
        <v>12</v>
      </c>
      <c r="B15" s="18"/>
      <c r="C15" s="19"/>
      <c r="D15" s="13" t="s">
        <v>47</v>
      </c>
      <c r="E15" s="13" t="s">
        <v>48</v>
      </c>
      <c r="F15" s="13" t="s">
        <v>24</v>
      </c>
      <c r="G15" s="13" t="s">
        <v>49</v>
      </c>
      <c r="H15" s="14">
        <v>79.78</v>
      </c>
      <c r="I15" s="27">
        <f t="shared" si="0"/>
        <v>73.44</v>
      </c>
      <c r="J15" s="10">
        <v>2</v>
      </c>
      <c r="K15" s="29"/>
    </row>
    <row r="16" s="1" customFormat="1" ht="30" customHeight="1" spans="1:11">
      <c r="A16" s="10">
        <v>13</v>
      </c>
      <c r="B16" s="18"/>
      <c r="C16" s="19"/>
      <c r="D16" s="20" t="s">
        <v>50</v>
      </c>
      <c r="E16" s="20" t="s">
        <v>35</v>
      </c>
      <c r="F16" s="13" t="s">
        <v>24</v>
      </c>
      <c r="G16" s="20" t="s">
        <v>51</v>
      </c>
      <c r="H16" s="14">
        <v>78.34</v>
      </c>
      <c r="I16" s="27">
        <f t="shared" si="0"/>
        <v>72.97</v>
      </c>
      <c r="J16" s="10">
        <v>3</v>
      </c>
      <c r="K16" s="29"/>
    </row>
    <row r="17" s="1" customFormat="1" ht="30" customHeight="1" spans="1:11">
      <c r="A17" s="10">
        <v>14</v>
      </c>
      <c r="B17" s="16" t="s">
        <v>52</v>
      </c>
      <c r="C17" s="12">
        <v>1</v>
      </c>
      <c r="D17" s="13" t="s">
        <v>53</v>
      </c>
      <c r="E17" s="13" t="s">
        <v>54</v>
      </c>
      <c r="F17" s="13" t="s">
        <v>24</v>
      </c>
      <c r="G17" s="13" t="s">
        <v>55</v>
      </c>
      <c r="H17" s="14">
        <v>78.82</v>
      </c>
      <c r="I17" s="27">
        <f t="shared" si="0"/>
        <v>74.61</v>
      </c>
      <c r="J17" s="10">
        <v>1</v>
      </c>
      <c r="K17" s="29" t="s">
        <v>18</v>
      </c>
    </row>
    <row r="18" s="1" customFormat="1" ht="30" customHeight="1" spans="1:11">
      <c r="A18" s="10">
        <v>15</v>
      </c>
      <c r="B18" s="18"/>
      <c r="C18" s="12"/>
      <c r="D18" s="13" t="s">
        <v>56</v>
      </c>
      <c r="E18" s="13" t="s">
        <v>57</v>
      </c>
      <c r="F18" s="13" t="s">
        <v>24</v>
      </c>
      <c r="G18" s="13" t="s">
        <v>58</v>
      </c>
      <c r="H18" s="14">
        <v>79.46</v>
      </c>
      <c r="I18" s="27">
        <f t="shared" si="0"/>
        <v>71.43</v>
      </c>
      <c r="J18" s="10">
        <v>2</v>
      </c>
      <c r="K18" s="29"/>
    </row>
    <row r="19" s="1" customFormat="1" ht="30" customHeight="1" spans="1:11">
      <c r="A19" s="10">
        <v>16</v>
      </c>
      <c r="B19" s="21"/>
      <c r="C19" s="12"/>
      <c r="D19" s="13" t="s">
        <v>59</v>
      </c>
      <c r="E19" s="13" t="s">
        <v>60</v>
      </c>
      <c r="F19" s="13" t="s">
        <v>24</v>
      </c>
      <c r="G19" s="13" t="s">
        <v>61</v>
      </c>
      <c r="H19" s="14">
        <v>79.2</v>
      </c>
      <c r="I19" s="27">
        <f t="shared" si="0"/>
        <v>71.35</v>
      </c>
      <c r="J19" s="10">
        <v>3</v>
      </c>
      <c r="K19" s="29"/>
    </row>
    <row r="20" s="1" customFormat="1" ht="30" customHeight="1" spans="1:11">
      <c r="A20" s="10">
        <v>17</v>
      </c>
      <c r="B20" s="11" t="s">
        <v>62</v>
      </c>
      <c r="C20" s="12">
        <v>1</v>
      </c>
      <c r="D20" s="22" t="s">
        <v>63</v>
      </c>
      <c r="E20" s="22" t="s">
        <v>64</v>
      </c>
      <c r="F20" s="13" t="s">
        <v>16</v>
      </c>
      <c r="G20" s="22" t="s">
        <v>65</v>
      </c>
      <c r="H20" s="14">
        <v>81.82</v>
      </c>
      <c r="I20" s="27">
        <f t="shared" si="0"/>
        <v>75.11</v>
      </c>
      <c r="J20" s="10">
        <v>1</v>
      </c>
      <c r="K20" s="29" t="s">
        <v>18</v>
      </c>
    </row>
    <row r="21" s="1" customFormat="1" ht="30" customHeight="1" spans="1:11">
      <c r="A21" s="10">
        <v>18</v>
      </c>
      <c r="B21" s="15"/>
      <c r="C21" s="12"/>
      <c r="D21" s="13" t="s">
        <v>66</v>
      </c>
      <c r="E21" s="13" t="s">
        <v>64</v>
      </c>
      <c r="F21" s="13" t="s">
        <v>24</v>
      </c>
      <c r="G21" s="13" t="s">
        <v>67</v>
      </c>
      <c r="H21" s="14">
        <v>78.46</v>
      </c>
      <c r="I21" s="27">
        <f t="shared" si="0"/>
        <v>73.08</v>
      </c>
      <c r="J21" s="10">
        <v>2</v>
      </c>
      <c r="K21" s="29"/>
    </row>
    <row r="22" s="1" customFormat="1" ht="30" customHeight="1" spans="1:11">
      <c r="A22" s="10">
        <v>19</v>
      </c>
      <c r="B22" s="15"/>
      <c r="C22" s="12"/>
      <c r="D22" s="13" t="s">
        <v>68</v>
      </c>
      <c r="E22" s="13" t="s">
        <v>35</v>
      </c>
      <c r="F22" s="13" t="s">
        <v>24</v>
      </c>
      <c r="G22" s="13" t="s">
        <v>69</v>
      </c>
      <c r="H22" s="14">
        <v>78.46</v>
      </c>
      <c r="I22" s="27">
        <f t="shared" si="0"/>
        <v>67.48</v>
      </c>
      <c r="J22" s="10">
        <v>3</v>
      </c>
      <c r="K22" s="29"/>
    </row>
    <row r="23" s="1" customFormat="1" ht="30" customHeight="1" spans="1:11">
      <c r="A23" s="10">
        <v>20</v>
      </c>
      <c r="B23" s="16" t="s">
        <v>70</v>
      </c>
      <c r="C23" s="17">
        <v>1</v>
      </c>
      <c r="D23" s="13" t="s">
        <v>71</v>
      </c>
      <c r="E23" s="13" t="s">
        <v>72</v>
      </c>
      <c r="F23" s="13" t="s">
        <v>16</v>
      </c>
      <c r="G23" s="13" t="s">
        <v>73</v>
      </c>
      <c r="H23" s="14">
        <v>80.6</v>
      </c>
      <c r="I23" s="27">
        <f t="shared" si="0"/>
        <v>72.45</v>
      </c>
      <c r="J23" s="10">
        <v>1</v>
      </c>
      <c r="K23" s="29" t="s">
        <v>18</v>
      </c>
    </row>
    <row r="24" s="1" customFormat="1" ht="30" customHeight="1" spans="1:11">
      <c r="A24" s="10">
        <v>21</v>
      </c>
      <c r="B24" s="21"/>
      <c r="C24" s="23"/>
      <c r="D24" s="13" t="s">
        <v>74</v>
      </c>
      <c r="E24" s="13" t="s">
        <v>75</v>
      </c>
      <c r="F24" s="13" t="s">
        <v>16</v>
      </c>
      <c r="G24" s="13" t="s">
        <v>76</v>
      </c>
      <c r="H24" s="14">
        <v>78.06</v>
      </c>
      <c r="I24" s="27">
        <f t="shared" si="0"/>
        <v>71.13</v>
      </c>
      <c r="J24" s="10">
        <v>2</v>
      </c>
      <c r="K24" s="29"/>
    </row>
  </sheetData>
  <sortState ref="D18:I19">
    <sortCondition ref="I18:I19" descending="1"/>
  </sortState>
  <mergeCells count="18">
    <mergeCell ref="A1:K1"/>
    <mergeCell ref="A2:K2"/>
    <mergeCell ref="B4:B5"/>
    <mergeCell ref="B6:B8"/>
    <mergeCell ref="B9:B10"/>
    <mergeCell ref="B11:B13"/>
    <mergeCell ref="B14:B16"/>
    <mergeCell ref="B17:B19"/>
    <mergeCell ref="B20:B22"/>
    <mergeCell ref="B23:B24"/>
    <mergeCell ref="C4:C5"/>
    <mergeCell ref="C6:C8"/>
    <mergeCell ref="C9:C10"/>
    <mergeCell ref="C11:C13"/>
    <mergeCell ref="C14:C16"/>
    <mergeCell ref="C17:C19"/>
    <mergeCell ref="C20:C22"/>
    <mergeCell ref="C23:C24"/>
  </mergeCells>
  <pageMargins left="0.75" right="0.75" top="1" bottom="1" header="0.511805555555556" footer="0.511805555555556"/>
  <pageSetup paperSize="9" scale="81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8" sqref="B28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2016-12-02T08:54:00Z</dcterms:created>
  <cp:lastPrinted>2023-06-17T07:12:00Z</cp:lastPrinted>
  <dcterms:modified xsi:type="dcterms:W3CDTF">2023-06-17T07:54:10Z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C70649D458EA41CA9109F1FD7DDC01AD</vt:lpwstr>
  </property>
</Properties>
</file>