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<sst xmlns="http://schemas.openxmlformats.org/spreadsheetml/2006/main" count="179" uniqueCount="114">
  <si>
    <t xml:space="preserve">“百场万岗”2023年万宁市赴琼台师范学院面向应届生公开招聘公办幼儿园和特殊教育学校教师综合成绩及入围体检人员名单   </t>
  </si>
  <si>
    <t>序号</t>
  </si>
  <si>
    <t>报考岗位</t>
  </si>
  <si>
    <t>准考证号</t>
  </si>
  <si>
    <t>姓名</t>
  </si>
  <si>
    <t>笔试成绩</t>
  </si>
  <si>
    <t>占比（40%）</t>
  </si>
  <si>
    <t>面试成绩</t>
  </si>
  <si>
    <t>占比（60%）</t>
  </si>
  <si>
    <t>综合成绩</t>
  </si>
  <si>
    <t>是否入围体检</t>
  </si>
  <si>
    <t>0101-幼儿园教师岗(公办幼儿园)</t>
  </si>
  <si>
    <t>202305280403</t>
  </si>
  <si>
    <t>黄雅梦</t>
  </si>
  <si>
    <t>是</t>
  </si>
  <si>
    <t>202305280415</t>
  </si>
  <si>
    <t>谢兰图</t>
  </si>
  <si>
    <t>202305280214</t>
  </si>
  <si>
    <t>熊艳</t>
  </si>
  <si>
    <t>202305280222</t>
  </si>
  <si>
    <t>陈小翠</t>
  </si>
  <si>
    <t>202305280205</t>
  </si>
  <si>
    <t>蔡仁慧</t>
  </si>
  <si>
    <t>202305280116</t>
  </si>
  <si>
    <t>朱巧妃</t>
  </si>
  <si>
    <t>202305280426</t>
  </si>
  <si>
    <t>戴恩娜</t>
  </si>
  <si>
    <t>202305280112</t>
  </si>
  <si>
    <t>赵雅珏</t>
  </si>
  <si>
    <t>202305280311</t>
  </si>
  <si>
    <t>程明霞</t>
  </si>
  <si>
    <t>202305280411</t>
  </si>
  <si>
    <t>陈才娜</t>
  </si>
  <si>
    <t>202305280329</t>
  </si>
  <si>
    <t>欧芸艳</t>
  </si>
  <si>
    <t>202305280312</t>
  </si>
  <si>
    <t>庞秋玉</t>
  </si>
  <si>
    <t>202305280330</t>
  </si>
  <si>
    <t>陈明霞</t>
  </si>
  <si>
    <t>202305280322</t>
  </si>
  <si>
    <t>孙成</t>
  </si>
  <si>
    <t>202305280110</t>
  </si>
  <si>
    <t>梁译允</t>
  </si>
  <si>
    <t>202305280209</t>
  </si>
  <si>
    <t>谢克冰</t>
  </si>
  <si>
    <t>202305280431</t>
  </si>
  <si>
    <t>杜三妹</t>
  </si>
  <si>
    <t>202305280505</t>
  </si>
  <si>
    <t>邱宁天</t>
  </si>
  <si>
    <t>202305280303</t>
  </si>
  <si>
    <t>李红</t>
  </si>
  <si>
    <t>202305280301</t>
  </si>
  <si>
    <t>何春林</t>
  </si>
  <si>
    <t>202305280427</t>
  </si>
  <si>
    <t>符秋艾</t>
  </si>
  <si>
    <t>202305280308</t>
  </si>
  <si>
    <t>罗杨彬艺</t>
  </si>
  <si>
    <t>202305280313</t>
  </si>
  <si>
    <t>李珊</t>
  </si>
  <si>
    <t>202305280122</t>
  </si>
  <si>
    <t>李海琴</t>
  </si>
  <si>
    <t>202305280417</t>
  </si>
  <si>
    <t>黄琼真</t>
  </si>
  <si>
    <t>202305280101</t>
  </si>
  <si>
    <t>庞敏</t>
  </si>
  <si>
    <t>202305280103</t>
  </si>
  <si>
    <t>曾非非</t>
  </si>
  <si>
    <t>202305280317</t>
  </si>
  <si>
    <t>黎琴</t>
  </si>
  <si>
    <t>202305280202</t>
  </si>
  <si>
    <t>陈国芸</t>
  </si>
  <si>
    <t>202305280325</t>
  </si>
  <si>
    <t>李丽</t>
  </si>
  <si>
    <t>202305280506</t>
  </si>
  <si>
    <t>许思萍</t>
  </si>
  <si>
    <t>202305280102</t>
  </si>
  <si>
    <t>覃柳丝</t>
  </si>
  <si>
    <t>202305280105</t>
  </si>
  <si>
    <t>卢亚蕾</t>
  </si>
  <si>
    <t>202305280302</t>
  </si>
  <si>
    <t>戴丽瑜</t>
  </si>
  <si>
    <t>202305280326</t>
  </si>
  <si>
    <t>谢秀童</t>
  </si>
  <si>
    <t>202305280409</t>
  </si>
  <si>
    <t>蔡丽</t>
  </si>
  <si>
    <t>0201-初中教师岗(特殊教育学校)</t>
  </si>
  <si>
    <t>202305280518</t>
  </si>
  <si>
    <t>何庆新</t>
  </si>
  <si>
    <t>202305280511</t>
  </si>
  <si>
    <t>蒙祥发</t>
  </si>
  <si>
    <t>202305280510</t>
  </si>
  <si>
    <t>易加雨</t>
  </si>
  <si>
    <t>202305280509</t>
  </si>
  <si>
    <t>黄瑩</t>
  </si>
  <si>
    <t>202305280513</t>
  </si>
  <si>
    <t>林桂妃</t>
  </si>
  <si>
    <t>202305280514</t>
  </si>
  <si>
    <t>杨玉兰</t>
  </si>
  <si>
    <t>0202-小学教师岗(特殊教育学校)</t>
  </si>
  <si>
    <t>202305280528</t>
  </si>
  <si>
    <t>王小菲</t>
  </si>
  <si>
    <t>202305280524</t>
  </si>
  <si>
    <t>陈娇</t>
  </si>
  <si>
    <t>缺考</t>
  </si>
  <si>
    <t>202305280529</t>
  </si>
  <si>
    <t>王湖</t>
  </si>
  <si>
    <t>202305280531</t>
  </si>
  <si>
    <t>李春荣</t>
  </si>
  <si>
    <t>202305280526</t>
  </si>
  <si>
    <t>吴舒欣</t>
  </si>
  <si>
    <t>202305280522</t>
  </si>
  <si>
    <t>谢靖</t>
  </si>
  <si>
    <t>202305280519</t>
  </si>
  <si>
    <t>冯洁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</si>
</sst>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Red]0.00"/>
  </numFmts>
  <fonts count="24">
    <font>
      <sz val="11"/>
      <color theme="1"/>
      <name val="宋体"/>
      <charset val="134"/>
      <scheme val="minor"/>
    </font>
    <font>
      <sz val="9"/>
      <color theme="1"/>
      <name val="宋体"/>
      <charset val="134"/>
      <scheme val="minor"/>
    </font>
    <font>
      <b/>
      <sz val="12"/>
      <color theme="1"/>
      <name val="宋体"/>
      <charset val="134"/>
      <scheme val="minor"/>
    </font>
    <font>
      <sz val="9"/>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1"/>
  <sheetViews>
    <sheetView tabSelected="1" zoomScale="147" zoomScaleNormal="147" workbookViewId="0">
      <selection activeCell="G6" sqref="G6"/>
    </sheetView>
  </sheetViews>
  <sheetFormatPr defaultColWidth="9" defaultRowHeight="11.25"/>
  <cols>
    <col min="1" max="1" width="5.44166666666667" style="1" customWidth="1"/>
    <col min="2" max="2" width="25.5583333333333" style="1" customWidth="1"/>
    <col min="3" max="3" width="14.2166666666667" style="1" customWidth="1"/>
    <col min="4" max="4" width="8" style="1" customWidth="1"/>
    <col min="5" max="5" width="8.44166666666667" style="1" customWidth="1"/>
    <col min="6" max="6" width="10" style="1" customWidth="1"/>
    <col min="7" max="7" width="10.4416666666667" style="1" customWidth="1"/>
    <col min="8" max="8" width="11.4416666666667" style="2" customWidth="1"/>
    <col min="9" max="9" width="11.6666666666667" style="2" customWidth="1"/>
    <col min="10" max="10" width="12.6666666666667" style="1" customWidth="1"/>
    <col min="11" max="16384" width="9" style="3"/>
  </cols>
  <sheetData>
    <row r="1" ht="57.05" customHeight="1" spans="1:10">
      <c r="A1" s="4" t="s">
        <v>0</v>
      </c>
      <c r="B1" s="4"/>
      <c r="C1" s="4"/>
      <c r="D1" s="4"/>
      <c r="E1" s="4"/>
      <c r="F1" s="4"/>
      <c r="G1" s="4"/>
      <c r="H1" s="4"/>
      <c r="I1" s="4"/>
      <c r="J1" s="4"/>
    </row>
    <row r="2" ht="25.6" customHeight="1" spans="1:10">
      <c r="A2" s="5" t="s">
        <v>1</v>
      </c>
      <c r="B2" s="5" t="s">
        <v>2</v>
      </c>
      <c r="C2" s="5" t="s">
        <v>3</v>
      </c>
      <c r="D2" s="5" t="s">
        <v>4</v>
      </c>
      <c r="E2" s="5" t="s">
        <v>5</v>
      </c>
      <c r="F2" s="5" t="s">
        <v>6</v>
      </c>
      <c r="G2" s="5" t="s">
        <v>7</v>
      </c>
      <c r="H2" s="6" t="s">
        <v>8</v>
      </c>
      <c r="I2" s="6" t="s">
        <v>9</v>
      </c>
      <c r="J2" s="5" t="s">
        <v>10</v>
      </c>
    </row>
    <row r="3" ht="25.6" customHeight="1" spans="1:10">
      <c r="A3" s="5">
        <v>1</v>
      </c>
      <c r="B3" s="7" t="s">
        <v>11</v>
      </c>
      <c r="C3" s="8" t="s">
        <v>12</v>
      </c>
      <c r="D3" s="8" t="s">
        <v>13</v>
      </c>
      <c r="E3" s="9">
        <v>80.2</v>
      </c>
      <c r="F3" s="9">
        <f t="shared" ref="F3:F51" si="0">E3*40%</f>
        <v>32.08</v>
      </c>
      <c r="G3" s="10">
        <v>79.8</v>
      </c>
      <c r="H3" s="9">
        <f t="shared" ref="H3:H51" si="1">G3*60%</f>
        <v>47.88</v>
      </c>
      <c r="I3" s="9">
        <f>F3+H3</f>
        <v>79.96</v>
      </c>
      <c r="J3" s="5" t="s">
        <v>14</v>
      </c>
    </row>
    <row r="4" ht="25.6" customHeight="1" spans="1:10">
      <c r="A4" s="5">
        <v>2</v>
      </c>
      <c r="B4" s="7" t="s">
        <v>11</v>
      </c>
      <c r="C4" s="8" t="s">
        <v>15</v>
      </c>
      <c r="D4" s="8" t="s">
        <v>16</v>
      </c>
      <c r="E4" s="9">
        <v>79.5</v>
      </c>
      <c r="F4" s="9">
        <f t="shared" si="0"/>
        <v>31.8</v>
      </c>
      <c r="G4" s="10">
        <v>77</v>
      </c>
      <c r="H4" s="9">
        <f t="shared" si="1"/>
        <v>46.2</v>
      </c>
      <c r="I4" s="9">
        <f t="shared" ref="I4:I51" si="2">F4+H4</f>
        <v>78</v>
      </c>
      <c r="J4" s="5" t="s">
        <v>14</v>
      </c>
    </row>
    <row r="5" ht="25.6" customHeight="1" spans="1:10">
      <c r="A5" s="5">
        <v>3</v>
      </c>
      <c r="B5" s="7" t="s">
        <v>11</v>
      </c>
      <c r="C5" s="8" t="s">
        <v>17</v>
      </c>
      <c r="D5" s="8" t="s">
        <v>18</v>
      </c>
      <c r="E5" s="9">
        <v>78.8</v>
      </c>
      <c r="F5" s="9">
        <f t="shared" si="0"/>
        <v>31.52</v>
      </c>
      <c r="G5" s="10">
        <v>77.88</v>
      </c>
      <c r="H5" s="9">
        <f t="shared" si="1"/>
        <v>46.728</v>
      </c>
      <c r="I5" s="9">
        <f t="shared" si="2"/>
        <v>78.248</v>
      </c>
      <c r="J5" s="5" t="s">
        <v>14</v>
      </c>
    </row>
    <row r="6" ht="25.6" customHeight="1" spans="1:10">
      <c r="A6" s="5">
        <v>4</v>
      </c>
      <c r="B6" s="7" t="s">
        <v>11</v>
      </c>
      <c r="C6" s="8" t="s">
        <v>19</v>
      </c>
      <c r="D6" s="8" t="s">
        <v>20</v>
      </c>
      <c r="E6" s="9">
        <v>78.3</v>
      </c>
      <c r="F6" s="9">
        <f t="shared" si="0"/>
        <v>31.32</v>
      </c>
      <c r="G6" s="10">
        <v>76.4</v>
      </c>
      <c r="H6" s="9">
        <f t="shared" si="1"/>
        <v>45.84</v>
      </c>
      <c r="I6" s="9">
        <f t="shared" si="2"/>
        <v>77.16</v>
      </c>
      <c r="J6" s="5"/>
    </row>
    <row r="7" ht="25.6" customHeight="1" spans="1:10">
      <c r="A7" s="5">
        <v>5</v>
      </c>
      <c r="B7" s="7" t="s">
        <v>11</v>
      </c>
      <c r="C7" s="8" t="s">
        <v>21</v>
      </c>
      <c r="D7" s="8" t="s">
        <v>22</v>
      </c>
      <c r="E7" s="9">
        <v>78.1</v>
      </c>
      <c r="F7" s="9">
        <f t="shared" si="0"/>
        <v>31.24</v>
      </c>
      <c r="G7" s="10">
        <v>78</v>
      </c>
      <c r="H7" s="9">
        <f t="shared" si="1"/>
        <v>46.8</v>
      </c>
      <c r="I7" s="9">
        <f t="shared" si="2"/>
        <v>78.04</v>
      </c>
      <c r="J7" s="5" t="s">
        <v>14</v>
      </c>
    </row>
    <row r="8" ht="25.6" customHeight="1" spans="1:10">
      <c r="A8" s="5">
        <v>6</v>
      </c>
      <c r="B8" s="7" t="s">
        <v>11</v>
      </c>
      <c r="C8" s="8" t="s">
        <v>23</v>
      </c>
      <c r="D8" s="8" t="s">
        <v>24</v>
      </c>
      <c r="E8" s="9">
        <v>77.8</v>
      </c>
      <c r="F8" s="9">
        <f t="shared" si="0"/>
        <v>31.12</v>
      </c>
      <c r="G8" s="10">
        <v>84</v>
      </c>
      <c r="H8" s="9">
        <f t="shared" si="1"/>
        <v>50.4</v>
      </c>
      <c r="I8" s="9">
        <f t="shared" si="2"/>
        <v>81.52</v>
      </c>
      <c r="J8" s="5" t="s">
        <v>14</v>
      </c>
    </row>
    <row r="9" ht="25.6" customHeight="1" spans="1:10">
      <c r="A9" s="5">
        <v>7</v>
      </c>
      <c r="B9" s="7" t="s">
        <v>11</v>
      </c>
      <c r="C9" s="8" t="s">
        <v>25</v>
      </c>
      <c r="D9" s="8" t="s">
        <v>26</v>
      </c>
      <c r="E9" s="9">
        <v>77.8</v>
      </c>
      <c r="F9" s="9">
        <f t="shared" si="0"/>
        <v>31.12</v>
      </c>
      <c r="G9" s="10">
        <v>70.9</v>
      </c>
      <c r="H9" s="9">
        <f t="shared" si="1"/>
        <v>42.54</v>
      </c>
      <c r="I9" s="9">
        <f t="shared" si="2"/>
        <v>73.66</v>
      </c>
      <c r="J9" s="5"/>
    </row>
    <row r="10" ht="25.6" customHeight="1" spans="1:10">
      <c r="A10" s="5">
        <v>8</v>
      </c>
      <c r="B10" s="7" t="s">
        <v>11</v>
      </c>
      <c r="C10" s="8" t="s">
        <v>27</v>
      </c>
      <c r="D10" s="8" t="s">
        <v>28</v>
      </c>
      <c r="E10" s="9">
        <v>77.4</v>
      </c>
      <c r="F10" s="9">
        <f t="shared" si="0"/>
        <v>30.96</v>
      </c>
      <c r="G10" s="10">
        <v>78.4</v>
      </c>
      <c r="H10" s="9">
        <f t="shared" si="1"/>
        <v>47.04</v>
      </c>
      <c r="I10" s="9">
        <f t="shared" si="2"/>
        <v>78</v>
      </c>
      <c r="J10" s="5" t="s">
        <v>14</v>
      </c>
    </row>
    <row r="11" ht="25.6" customHeight="1" spans="1:10">
      <c r="A11" s="5">
        <v>9</v>
      </c>
      <c r="B11" s="7" t="s">
        <v>11</v>
      </c>
      <c r="C11" s="8" t="s">
        <v>29</v>
      </c>
      <c r="D11" s="8" t="s">
        <v>30</v>
      </c>
      <c r="E11" s="9">
        <v>77.4</v>
      </c>
      <c r="F11" s="9">
        <f t="shared" si="0"/>
        <v>30.96</v>
      </c>
      <c r="G11" s="10">
        <v>77.32</v>
      </c>
      <c r="H11" s="9">
        <f t="shared" si="1"/>
        <v>46.392</v>
      </c>
      <c r="I11" s="9">
        <f t="shared" si="2"/>
        <v>77.352</v>
      </c>
      <c r="J11" s="5"/>
    </row>
    <row r="12" ht="25.6" customHeight="1" spans="1:10">
      <c r="A12" s="5">
        <v>10</v>
      </c>
      <c r="B12" s="7" t="s">
        <v>11</v>
      </c>
      <c r="C12" s="8" t="s">
        <v>31</v>
      </c>
      <c r="D12" s="8" t="s">
        <v>32</v>
      </c>
      <c r="E12" s="9">
        <v>77.2</v>
      </c>
      <c r="F12" s="9">
        <f t="shared" si="0"/>
        <v>30.88</v>
      </c>
      <c r="G12" s="10">
        <v>71.2</v>
      </c>
      <c r="H12" s="9">
        <f t="shared" si="1"/>
        <v>42.72</v>
      </c>
      <c r="I12" s="9">
        <f t="shared" si="2"/>
        <v>73.6</v>
      </c>
      <c r="J12" s="5"/>
    </row>
    <row r="13" ht="25.6" customHeight="1" spans="1:10">
      <c r="A13" s="5">
        <v>11</v>
      </c>
      <c r="B13" s="7" t="s">
        <v>11</v>
      </c>
      <c r="C13" s="8" t="s">
        <v>33</v>
      </c>
      <c r="D13" s="8" t="s">
        <v>34</v>
      </c>
      <c r="E13" s="9">
        <v>77</v>
      </c>
      <c r="F13" s="9">
        <f t="shared" si="0"/>
        <v>30.8</v>
      </c>
      <c r="G13" s="10">
        <v>81.8</v>
      </c>
      <c r="H13" s="9">
        <f t="shared" si="1"/>
        <v>49.08</v>
      </c>
      <c r="I13" s="9">
        <f t="shared" si="2"/>
        <v>79.88</v>
      </c>
      <c r="J13" s="5" t="s">
        <v>14</v>
      </c>
    </row>
    <row r="14" ht="25.6" customHeight="1" spans="1:10">
      <c r="A14" s="5">
        <v>12</v>
      </c>
      <c r="B14" s="7" t="s">
        <v>11</v>
      </c>
      <c r="C14" s="8" t="s">
        <v>35</v>
      </c>
      <c r="D14" s="8" t="s">
        <v>36</v>
      </c>
      <c r="E14" s="9">
        <v>76.9</v>
      </c>
      <c r="F14" s="9">
        <f t="shared" si="0"/>
        <v>30.76</v>
      </c>
      <c r="G14" s="10">
        <v>69.8</v>
      </c>
      <c r="H14" s="9">
        <f t="shared" si="1"/>
        <v>41.88</v>
      </c>
      <c r="I14" s="9">
        <f t="shared" si="2"/>
        <v>72.64</v>
      </c>
      <c r="J14" s="5"/>
    </row>
    <row r="15" ht="25.6" customHeight="1" spans="1:10">
      <c r="A15" s="5">
        <v>13</v>
      </c>
      <c r="B15" s="7" t="s">
        <v>11</v>
      </c>
      <c r="C15" s="8" t="s">
        <v>37</v>
      </c>
      <c r="D15" s="8" t="s">
        <v>38</v>
      </c>
      <c r="E15" s="9">
        <v>76.4</v>
      </c>
      <c r="F15" s="9">
        <f t="shared" si="0"/>
        <v>30.56</v>
      </c>
      <c r="G15" s="10">
        <v>72.4</v>
      </c>
      <c r="H15" s="9">
        <f t="shared" si="1"/>
        <v>43.44</v>
      </c>
      <c r="I15" s="9">
        <f t="shared" si="2"/>
        <v>74</v>
      </c>
      <c r="J15" s="5"/>
    </row>
    <row r="16" ht="25.6" customHeight="1" spans="1:10">
      <c r="A16" s="5">
        <v>14</v>
      </c>
      <c r="B16" s="7" t="s">
        <v>11</v>
      </c>
      <c r="C16" s="8" t="s">
        <v>39</v>
      </c>
      <c r="D16" s="8" t="s">
        <v>40</v>
      </c>
      <c r="E16" s="9">
        <v>74.9</v>
      </c>
      <c r="F16" s="9">
        <f t="shared" si="0"/>
        <v>29.96</v>
      </c>
      <c r="G16" s="10">
        <v>72.4</v>
      </c>
      <c r="H16" s="9">
        <f t="shared" si="1"/>
        <v>43.44</v>
      </c>
      <c r="I16" s="9">
        <f t="shared" si="2"/>
        <v>73.4</v>
      </c>
      <c r="J16" s="5"/>
    </row>
    <row r="17" ht="25.6" customHeight="1" spans="1:10">
      <c r="A17" s="5">
        <v>15</v>
      </c>
      <c r="B17" s="7" t="s">
        <v>11</v>
      </c>
      <c r="C17" s="8" t="s">
        <v>41</v>
      </c>
      <c r="D17" s="8" t="s">
        <v>42</v>
      </c>
      <c r="E17" s="9">
        <v>74.5</v>
      </c>
      <c r="F17" s="9">
        <f t="shared" si="0"/>
        <v>29.8</v>
      </c>
      <c r="G17" s="10">
        <v>70.6</v>
      </c>
      <c r="H17" s="9">
        <f t="shared" si="1"/>
        <v>42.36</v>
      </c>
      <c r="I17" s="9">
        <f t="shared" si="2"/>
        <v>72.16</v>
      </c>
      <c r="J17" s="5"/>
    </row>
    <row r="18" ht="25.6" customHeight="1" spans="1:10">
      <c r="A18" s="5">
        <v>16</v>
      </c>
      <c r="B18" s="7" t="s">
        <v>11</v>
      </c>
      <c r="C18" s="8" t="s">
        <v>43</v>
      </c>
      <c r="D18" s="8" t="s">
        <v>44</v>
      </c>
      <c r="E18" s="9">
        <v>74.4</v>
      </c>
      <c r="F18" s="9">
        <f t="shared" si="0"/>
        <v>29.76</v>
      </c>
      <c r="G18" s="10">
        <v>69.6</v>
      </c>
      <c r="H18" s="9">
        <f t="shared" si="1"/>
        <v>41.76</v>
      </c>
      <c r="I18" s="9">
        <f t="shared" si="2"/>
        <v>71.52</v>
      </c>
      <c r="J18" s="5"/>
    </row>
    <row r="19" ht="25.6" customHeight="1" spans="1:10">
      <c r="A19" s="5">
        <v>17</v>
      </c>
      <c r="B19" s="7" t="s">
        <v>11</v>
      </c>
      <c r="C19" s="8" t="s">
        <v>45</v>
      </c>
      <c r="D19" s="8" t="s">
        <v>46</v>
      </c>
      <c r="E19" s="9">
        <v>74.2</v>
      </c>
      <c r="F19" s="9">
        <f t="shared" si="0"/>
        <v>29.68</v>
      </c>
      <c r="G19" s="10">
        <v>72.2</v>
      </c>
      <c r="H19" s="9">
        <f t="shared" si="1"/>
        <v>43.32</v>
      </c>
      <c r="I19" s="9">
        <f t="shared" si="2"/>
        <v>73</v>
      </c>
      <c r="J19" s="5"/>
    </row>
    <row r="20" ht="25.6" customHeight="1" spans="1:10">
      <c r="A20" s="5">
        <v>18</v>
      </c>
      <c r="B20" s="7" t="s">
        <v>11</v>
      </c>
      <c r="C20" s="8" t="s">
        <v>47</v>
      </c>
      <c r="D20" s="8" t="s">
        <v>48</v>
      </c>
      <c r="E20" s="9">
        <v>73.4</v>
      </c>
      <c r="F20" s="9">
        <f t="shared" si="0"/>
        <v>29.36</v>
      </c>
      <c r="G20" s="10">
        <v>79.4</v>
      </c>
      <c r="H20" s="9">
        <f t="shared" si="1"/>
        <v>47.64</v>
      </c>
      <c r="I20" s="9">
        <f t="shared" si="2"/>
        <v>77</v>
      </c>
      <c r="J20" s="5"/>
    </row>
    <row r="21" ht="25.6" customHeight="1" spans="1:10">
      <c r="A21" s="5">
        <v>19</v>
      </c>
      <c r="B21" s="7" t="s">
        <v>11</v>
      </c>
      <c r="C21" s="8" t="s">
        <v>49</v>
      </c>
      <c r="D21" s="8" t="s">
        <v>50</v>
      </c>
      <c r="E21" s="9">
        <v>73.2</v>
      </c>
      <c r="F21" s="9">
        <f t="shared" si="0"/>
        <v>29.28</v>
      </c>
      <c r="G21" s="10">
        <v>82.7</v>
      </c>
      <c r="H21" s="9">
        <f t="shared" si="1"/>
        <v>49.62</v>
      </c>
      <c r="I21" s="9">
        <f t="shared" si="2"/>
        <v>78.9</v>
      </c>
      <c r="J21" s="5" t="s">
        <v>14</v>
      </c>
    </row>
    <row r="22" ht="25.6" customHeight="1" spans="1:10">
      <c r="A22" s="5">
        <v>20</v>
      </c>
      <c r="B22" s="7" t="s">
        <v>11</v>
      </c>
      <c r="C22" s="8" t="s">
        <v>51</v>
      </c>
      <c r="D22" s="8" t="s">
        <v>52</v>
      </c>
      <c r="E22" s="9">
        <v>73</v>
      </c>
      <c r="F22" s="9">
        <f t="shared" si="0"/>
        <v>29.2</v>
      </c>
      <c r="G22" s="10">
        <v>83.7</v>
      </c>
      <c r="H22" s="9">
        <f t="shared" si="1"/>
        <v>50.22</v>
      </c>
      <c r="I22" s="9">
        <f t="shared" si="2"/>
        <v>79.42</v>
      </c>
      <c r="J22" s="5" t="s">
        <v>14</v>
      </c>
    </row>
    <row r="23" ht="25.6" customHeight="1" spans="1:10">
      <c r="A23" s="5">
        <v>21</v>
      </c>
      <c r="B23" s="7" t="s">
        <v>11</v>
      </c>
      <c r="C23" s="8" t="s">
        <v>53</v>
      </c>
      <c r="D23" s="8" t="s">
        <v>54</v>
      </c>
      <c r="E23" s="9">
        <v>73</v>
      </c>
      <c r="F23" s="9">
        <f t="shared" si="0"/>
        <v>29.2</v>
      </c>
      <c r="G23" s="10">
        <v>73.4</v>
      </c>
      <c r="H23" s="9">
        <f t="shared" si="1"/>
        <v>44.04</v>
      </c>
      <c r="I23" s="9">
        <f t="shared" si="2"/>
        <v>73.24</v>
      </c>
      <c r="J23" s="5"/>
    </row>
    <row r="24" ht="25.6" customHeight="1" spans="1:10">
      <c r="A24" s="5">
        <v>22</v>
      </c>
      <c r="B24" s="7" t="s">
        <v>11</v>
      </c>
      <c r="C24" s="8" t="s">
        <v>55</v>
      </c>
      <c r="D24" s="8" t="s">
        <v>56</v>
      </c>
      <c r="E24" s="9">
        <v>72.5</v>
      </c>
      <c r="F24" s="9">
        <f t="shared" si="0"/>
        <v>29</v>
      </c>
      <c r="G24" s="10">
        <v>68.6</v>
      </c>
      <c r="H24" s="9">
        <f t="shared" si="1"/>
        <v>41.16</v>
      </c>
      <c r="I24" s="9">
        <f t="shared" si="2"/>
        <v>70.16</v>
      </c>
      <c r="J24" s="5"/>
    </row>
    <row r="25" ht="25.6" customHeight="1" spans="1:10">
      <c r="A25" s="5">
        <v>23</v>
      </c>
      <c r="B25" s="7" t="s">
        <v>11</v>
      </c>
      <c r="C25" s="8" t="s">
        <v>57</v>
      </c>
      <c r="D25" s="8" t="s">
        <v>58</v>
      </c>
      <c r="E25" s="9">
        <v>72.4</v>
      </c>
      <c r="F25" s="9">
        <f t="shared" si="0"/>
        <v>28.96</v>
      </c>
      <c r="G25" s="10">
        <v>74.4</v>
      </c>
      <c r="H25" s="9">
        <f t="shared" si="1"/>
        <v>44.64</v>
      </c>
      <c r="I25" s="9">
        <f t="shared" si="2"/>
        <v>73.6</v>
      </c>
      <c r="J25" s="5"/>
    </row>
    <row r="26" ht="25.6" customHeight="1" spans="1:10">
      <c r="A26" s="5">
        <v>24</v>
      </c>
      <c r="B26" s="7" t="s">
        <v>11</v>
      </c>
      <c r="C26" s="8" t="s">
        <v>59</v>
      </c>
      <c r="D26" s="8" t="s">
        <v>60</v>
      </c>
      <c r="E26" s="9">
        <v>72.4</v>
      </c>
      <c r="F26" s="9">
        <f t="shared" si="0"/>
        <v>28.96</v>
      </c>
      <c r="G26" s="10">
        <v>78.6</v>
      </c>
      <c r="H26" s="9">
        <f t="shared" si="1"/>
        <v>47.16</v>
      </c>
      <c r="I26" s="9">
        <f t="shared" si="2"/>
        <v>76.12</v>
      </c>
      <c r="J26" s="5"/>
    </row>
    <row r="27" ht="25.6" customHeight="1" spans="1:10">
      <c r="A27" s="5">
        <v>25</v>
      </c>
      <c r="B27" s="7" t="s">
        <v>11</v>
      </c>
      <c r="C27" s="8" t="s">
        <v>61</v>
      </c>
      <c r="D27" s="8" t="s">
        <v>62</v>
      </c>
      <c r="E27" s="9">
        <v>72</v>
      </c>
      <c r="F27" s="9">
        <f t="shared" si="0"/>
        <v>28.8</v>
      </c>
      <c r="G27" s="10">
        <v>71.6</v>
      </c>
      <c r="H27" s="9">
        <f t="shared" si="1"/>
        <v>42.96</v>
      </c>
      <c r="I27" s="9">
        <f t="shared" si="2"/>
        <v>71.76</v>
      </c>
      <c r="J27" s="5"/>
    </row>
    <row r="28" ht="25.6" customHeight="1" spans="1:10">
      <c r="A28" s="5">
        <v>26</v>
      </c>
      <c r="B28" s="7" t="s">
        <v>11</v>
      </c>
      <c r="C28" s="8" t="s">
        <v>63</v>
      </c>
      <c r="D28" s="8" t="s">
        <v>64</v>
      </c>
      <c r="E28" s="9">
        <v>71.9</v>
      </c>
      <c r="F28" s="9">
        <f t="shared" si="0"/>
        <v>28.76</v>
      </c>
      <c r="G28" s="10">
        <v>69.2</v>
      </c>
      <c r="H28" s="9">
        <f t="shared" si="1"/>
        <v>41.52</v>
      </c>
      <c r="I28" s="9">
        <f t="shared" si="2"/>
        <v>70.28</v>
      </c>
      <c r="J28" s="5"/>
    </row>
    <row r="29" ht="25.6" customHeight="1" spans="1:10">
      <c r="A29" s="5">
        <v>27</v>
      </c>
      <c r="B29" s="7" t="s">
        <v>11</v>
      </c>
      <c r="C29" s="8" t="s">
        <v>65</v>
      </c>
      <c r="D29" s="8" t="s">
        <v>66</v>
      </c>
      <c r="E29" s="9">
        <v>71</v>
      </c>
      <c r="F29" s="9">
        <f t="shared" si="0"/>
        <v>28.4</v>
      </c>
      <c r="G29" s="10">
        <v>75.2</v>
      </c>
      <c r="H29" s="9">
        <f t="shared" si="1"/>
        <v>45.12</v>
      </c>
      <c r="I29" s="9">
        <f t="shared" si="2"/>
        <v>73.52</v>
      </c>
      <c r="J29" s="5"/>
    </row>
    <row r="30" ht="25.6" customHeight="1" spans="1:10">
      <c r="A30" s="5">
        <v>28</v>
      </c>
      <c r="B30" s="7" t="s">
        <v>11</v>
      </c>
      <c r="C30" s="8" t="s">
        <v>67</v>
      </c>
      <c r="D30" s="8" t="s">
        <v>68</v>
      </c>
      <c r="E30" s="9">
        <v>70.9</v>
      </c>
      <c r="F30" s="9">
        <f t="shared" si="0"/>
        <v>28.36</v>
      </c>
      <c r="G30" s="10">
        <v>75</v>
      </c>
      <c r="H30" s="9">
        <f t="shared" si="1"/>
        <v>45</v>
      </c>
      <c r="I30" s="9">
        <f t="shared" si="2"/>
        <v>73.36</v>
      </c>
      <c r="J30" s="5"/>
    </row>
    <row r="31" ht="25.6" customHeight="1" spans="1:10">
      <c r="A31" s="5">
        <v>29</v>
      </c>
      <c r="B31" s="7" t="s">
        <v>11</v>
      </c>
      <c r="C31" s="8" t="s">
        <v>69</v>
      </c>
      <c r="D31" s="8" t="s">
        <v>70</v>
      </c>
      <c r="E31" s="9">
        <v>70.8</v>
      </c>
      <c r="F31" s="9">
        <f t="shared" si="0"/>
        <v>28.32</v>
      </c>
      <c r="G31" s="10">
        <v>63.8</v>
      </c>
      <c r="H31" s="9">
        <f t="shared" si="1"/>
        <v>38.28</v>
      </c>
      <c r="I31" s="9">
        <f t="shared" si="2"/>
        <v>66.6</v>
      </c>
      <c r="J31" s="5"/>
    </row>
    <row r="32" ht="25.6" customHeight="1" spans="1:10">
      <c r="A32" s="5">
        <v>30</v>
      </c>
      <c r="B32" s="7" t="s">
        <v>11</v>
      </c>
      <c r="C32" s="8" t="s">
        <v>71</v>
      </c>
      <c r="D32" s="8" t="s">
        <v>72</v>
      </c>
      <c r="E32" s="9">
        <v>70.7</v>
      </c>
      <c r="F32" s="9">
        <f t="shared" si="0"/>
        <v>28.28</v>
      </c>
      <c r="G32" s="10">
        <v>72</v>
      </c>
      <c r="H32" s="9">
        <f t="shared" si="1"/>
        <v>43.2</v>
      </c>
      <c r="I32" s="9">
        <f t="shared" si="2"/>
        <v>71.48</v>
      </c>
      <c r="J32" s="5"/>
    </row>
    <row r="33" ht="25.6" customHeight="1" spans="1:10">
      <c r="A33" s="5">
        <v>31</v>
      </c>
      <c r="B33" s="7" t="s">
        <v>11</v>
      </c>
      <c r="C33" s="8" t="s">
        <v>73</v>
      </c>
      <c r="D33" s="8" t="s">
        <v>74</v>
      </c>
      <c r="E33" s="9">
        <v>70.2</v>
      </c>
      <c r="F33" s="9">
        <f t="shared" si="0"/>
        <v>28.08</v>
      </c>
      <c r="G33" s="10">
        <v>72.8</v>
      </c>
      <c r="H33" s="9">
        <f t="shared" si="1"/>
        <v>43.68</v>
      </c>
      <c r="I33" s="9">
        <f t="shared" si="2"/>
        <v>71.76</v>
      </c>
      <c r="J33" s="5"/>
    </row>
    <row r="34" ht="25.6" customHeight="1" spans="1:10">
      <c r="A34" s="5">
        <v>32</v>
      </c>
      <c r="B34" s="7" t="s">
        <v>11</v>
      </c>
      <c r="C34" s="8" t="s">
        <v>75</v>
      </c>
      <c r="D34" s="8" t="s">
        <v>76</v>
      </c>
      <c r="E34" s="9">
        <v>70.2</v>
      </c>
      <c r="F34" s="9">
        <f t="shared" si="0"/>
        <v>28.08</v>
      </c>
      <c r="G34" s="10">
        <v>55</v>
      </c>
      <c r="H34" s="9">
        <f t="shared" si="1"/>
        <v>33</v>
      </c>
      <c r="I34" s="9">
        <f t="shared" si="2"/>
        <v>61.08</v>
      </c>
      <c r="J34" s="5"/>
    </row>
    <row r="35" ht="25.6" customHeight="1" spans="1:10">
      <c r="A35" s="5">
        <v>33</v>
      </c>
      <c r="B35" s="7" t="s">
        <v>11</v>
      </c>
      <c r="C35" s="8" t="s">
        <v>77</v>
      </c>
      <c r="D35" s="8" t="s">
        <v>78</v>
      </c>
      <c r="E35" s="9">
        <v>70.1</v>
      </c>
      <c r="F35" s="9">
        <f t="shared" si="0"/>
        <v>28.04</v>
      </c>
      <c r="G35" s="10">
        <v>79.5</v>
      </c>
      <c r="H35" s="9">
        <f t="shared" si="1"/>
        <v>47.7</v>
      </c>
      <c r="I35" s="9">
        <f t="shared" si="2"/>
        <v>75.74</v>
      </c>
      <c r="J35" s="5"/>
    </row>
    <row r="36" ht="25.6" customHeight="1" spans="1:10">
      <c r="A36" s="5">
        <v>34</v>
      </c>
      <c r="B36" s="7" t="s">
        <v>11</v>
      </c>
      <c r="C36" s="8" t="s">
        <v>79</v>
      </c>
      <c r="D36" s="8" t="s">
        <v>80</v>
      </c>
      <c r="E36" s="9">
        <v>70</v>
      </c>
      <c r="F36" s="9">
        <f t="shared" si="0"/>
        <v>28</v>
      </c>
      <c r="G36" s="10">
        <v>67.6</v>
      </c>
      <c r="H36" s="9">
        <f t="shared" si="1"/>
        <v>40.56</v>
      </c>
      <c r="I36" s="9">
        <f t="shared" si="2"/>
        <v>68.56</v>
      </c>
      <c r="J36" s="5"/>
    </row>
    <row r="37" ht="25.6" customHeight="1" spans="1:10">
      <c r="A37" s="5">
        <v>35</v>
      </c>
      <c r="B37" s="7" t="s">
        <v>11</v>
      </c>
      <c r="C37" s="8" t="s">
        <v>81</v>
      </c>
      <c r="D37" s="8" t="s">
        <v>82</v>
      </c>
      <c r="E37" s="9">
        <v>69.8</v>
      </c>
      <c r="F37" s="9">
        <f t="shared" si="0"/>
        <v>27.92</v>
      </c>
      <c r="G37" s="10">
        <v>87.2</v>
      </c>
      <c r="H37" s="9">
        <f t="shared" si="1"/>
        <v>52.32</v>
      </c>
      <c r="I37" s="9">
        <f t="shared" si="2"/>
        <v>80.24</v>
      </c>
      <c r="J37" s="5" t="s">
        <v>14</v>
      </c>
    </row>
    <row r="38" ht="25.6" customHeight="1" spans="1:10">
      <c r="A38" s="5">
        <v>36</v>
      </c>
      <c r="B38" s="7" t="s">
        <v>11</v>
      </c>
      <c r="C38" s="8" t="s">
        <v>83</v>
      </c>
      <c r="D38" s="8" t="s">
        <v>84</v>
      </c>
      <c r="E38" s="9">
        <v>69.5</v>
      </c>
      <c r="F38" s="9">
        <f t="shared" si="0"/>
        <v>27.8</v>
      </c>
      <c r="G38" s="10">
        <v>77.8</v>
      </c>
      <c r="H38" s="9">
        <f t="shared" si="1"/>
        <v>46.68</v>
      </c>
      <c r="I38" s="9">
        <f t="shared" si="2"/>
        <v>74.48</v>
      </c>
      <c r="J38" s="5"/>
    </row>
    <row r="39" ht="25.6" customHeight="1" spans="1:10">
      <c r="A39" s="5">
        <v>37</v>
      </c>
      <c r="B39" s="7" t="s">
        <v>85</v>
      </c>
      <c r="C39" s="8" t="s">
        <v>86</v>
      </c>
      <c r="D39" s="8" t="s">
        <v>87</v>
      </c>
      <c r="E39" s="9">
        <v>74.4</v>
      </c>
      <c r="F39" s="9">
        <f t="shared" si="0"/>
        <v>29.76</v>
      </c>
      <c r="G39" s="10">
        <v>78</v>
      </c>
      <c r="H39" s="9">
        <f t="shared" si="1"/>
        <v>46.8</v>
      </c>
      <c r="I39" s="9">
        <f t="shared" si="2"/>
        <v>76.56</v>
      </c>
      <c r="J39" s="5"/>
    </row>
    <row r="40" ht="25.6" customHeight="1" spans="1:10">
      <c r="A40" s="5">
        <v>38</v>
      </c>
      <c r="B40" s="7" t="s">
        <v>85</v>
      </c>
      <c r="C40" s="8" t="s">
        <v>88</v>
      </c>
      <c r="D40" s="8" t="s">
        <v>89</v>
      </c>
      <c r="E40" s="9">
        <v>72.9</v>
      </c>
      <c r="F40" s="9">
        <f t="shared" si="0"/>
        <v>29.16</v>
      </c>
      <c r="G40" s="10">
        <v>86.8</v>
      </c>
      <c r="H40" s="9">
        <f t="shared" si="1"/>
        <v>52.08</v>
      </c>
      <c r="I40" s="9">
        <f t="shared" si="2"/>
        <v>81.24</v>
      </c>
      <c r="J40" s="5" t="s">
        <v>14</v>
      </c>
    </row>
    <row r="41" ht="25.6" customHeight="1" spans="1:10">
      <c r="A41" s="5">
        <v>39</v>
      </c>
      <c r="B41" s="7" t="s">
        <v>85</v>
      </c>
      <c r="C41" s="8" t="s">
        <v>90</v>
      </c>
      <c r="D41" s="8" t="s">
        <v>91</v>
      </c>
      <c r="E41" s="9">
        <v>72.4</v>
      </c>
      <c r="F41" s="9">
        <f t="shared" si="0"/>
        <v>28.96</v>
      </c>
      <c r="G41" s="10">
        <v>75</v>
      </c>
      <c r="H41" s="9">
        <f t="shared" si="1"/>
        <v>45</v>
      </c>
      <c r="I41" s="9">
        <f t="shared" si="2"/>
        <v>73.96</v>
      </c>
      <c r="J41" s="5"/>
    </row>
    <row r="42" ht="25.6" customHeight="1" spans="1:10">
      <c r="A42" s="5">
        <v>40</v>
      </c>
      <c r="B42" s="7" t="s">
        <v>85</v>
      </c>
      <c r="C42" s="8" t="s">
        <v>92</v>
      </c>
      <c r="D42" s="8" t="s">
        <v>93</v>
      </c>
      <c r="E42" s="9">
        <v>71.3</v>
      </c>
      <c r="F42" s="9">
        <f t="shared" si="0"/>
        <v>28.52</v>
      </c>
      <c r="G42" s="10">
        <v>82.4</v>
      </c>
      <c r="H42" s="9">
        <f t="shared" si="1"/>
        <v>49.44</v>
      </c>
      <c r="I42" s="9">
        <f t="shared" si="2"/>
        <v>77.96</v>
      </c>
      <c r="J42" s="5"/>
    </row>
    <row r="43" ht="25.6" customHeight="1" spans="1:10">
      <c r="A43" s="5">
        <v>41</v>
      </c>
      <c r="B43" s="7" t="s">
        <v>85</v>
      </c>
      <c r="C43" s="8" t="s">
        <v>94</v>
      </c>
      <c r="D43" s="8" t="s">
        <v>95</v>
      </c>
      <c r="E43" s="9">
        <v>70.9</v>
      </c>
      <c r="F43" s="9">
        <f t="shared" si="0"/>
        <v>28.36</v>
      </c>
      <c r="G43" s="10">
        <v>85</v>
      </c>
      <c r="H43" s="9">
        <f t="shared" si="1"/>
        <v>51</v>
      </c>
      <c r="I43" s="9">
        <f t="shared" si="2"/>
        <v>79.36</v>
      </c>
      <c r="J43" s="5" t="s">
        <v>14</v>
      </c>
    </row>
    <row r="44" ht="25.6" customHeight="1" spans="1:10">
      <c r="A44" s="5">
        <v>42</v>
      </c>
      <c r="B44" s="7" t="s">
        <v>85</v>
      </c>
      <c r="C44" s="8" t="s">
        <v>96</v>
      </c>
      <c r="D44" s="8" t="s">
        <v>97</v>
      </c>
      <c r="E44" s="9">
        <v>69.6</v>
      </c>
      <c r="F44" s="9">
        <f t="shared" si="0"/>
        <v>27.84</v>
      </c>
      <c r="G44" s="10">
        <v>85.6</v>
      </c>
      <c r="H44" s="9">
        <f t="shared" si="1"/>
        <v>51.36</v>
      </c>
      <c r="I44" s="9">
        <f t="shared" si="2"/>
        <v>79.2</v>
      </c>
      <c r="J44" s="5" t="s">
        <v>14</v>
      </c>
    </row>
    <row r="45" ht="25.6" customHeight="1" spans="1:10">
      <c r="A45" s="5">
        <v>43</v>
      </c>
      <c r="B45" s="7" t="s">
        <v>98</v>
      </c>
      <c r="C45" s="8" t="s">
        <v>99</v>
      </c>
      <c r="D45" s="8" t="s">
        <v>100</v>
      </c>
      <c r="E45" s="9">
        <v>73.9</v>
      </c>
      <c r="F45" s="9">
        <f t="shared" si="0"/>
        <v>29.56</v>
      </c>
      <c r="G45" s="10">
        <v>85.4</v>
      </c>
      <c r="H45" s="9">
        <f t="shared" si="1"/>
        <v>51.24</v>
      </c>
      <c r="I45" s="9">
        <f t="shared" si="2"/>
        <v>80.8</v>
      </c>
      <c r="J45" s="5" t="s">
        <v>14</v>
      </c>
    </row>
    <row r="46" ht="25.6" customHeight="1" spans="1:10">
      <c r="A46" s="5">
        <v>44</v>
      </c>
      <c r="B46" s="7" t="s">
        <v>98</v>
      </c>
      <c r="C46" s="8" t="s">
        <v>101</v>
      </c>
      <c r="D46" s="8" t="s">
        <v>102</v>
      </c>
      <c r="E46" s="9">
        <v>73.3</v>
      </c>
      <c r="F46" s="9">
        <f t="shared" si="0"/>
        <v>29.32</v>
      </c>
      <c r="G46" s="11" t="s">
        <v>103</v>
      </c>
      <c r="H46" s="11" t="s">
        <v>103</v>
      </c>
      <c r="I46" s="11" t="s">
        <v>103</v>
      </c>
      <c r="J46" s="5"/>
    </row>
    <row r="47" ht="25.6" customHeight="1" spans="1:10">
      <c r="A47" s="5">
        <v>45</v>
      </c>
      <c r="B47" s="7" t="s">
        <v>98</v>
      </c>
      <c r="C47" s="8" t="s">
        <v>104</v>
      </c>
      <c r="D47" s="8" t="s">
        <v>105</v>
      </c>
      <c r="E47" s="9">
        <v>73.1</v>
      </c>
      <c r="F47" s="9">
        <f t="shared" si="0"/>
        <v>29.24</v>
      </c>
      <c r="G47" s="10">
        <v>76.2</v>
      </c>
      <c r="H47" s="9">
        <f t="shared" si="1"/>
        <v>45.72</v>
      </c>
      <c r="I47" s="9">
        <f t="shared" si="2"/>
        <v>74.96</v>
      </c>
      <c r="J47" s="5"/>
    </row>
    <row r="48" ht="25.6" customHeight="1" spans="1:10">
      <c r="A48" s="5">
        <v>46</v>
      </c>
      <c r="B48" s="7" t="s">
        <v>98</v>
      </c>
      <c r="C48" s="8" t="s">
        <v>106</v>
      </c>
      <c r="D48" s="8" t="s">
        <v>107</v>
      </c>
      <c r="E48" s="9">
        <v>71.3</v>
      </c>
      <c r="F48" s="9">
        <f t="shared" si="0"/>
        <v>28.52</v>
      </c>
      <c r="G48" s="10">
        <v>82.4</v>
      </c>
      <c r="H48" s="9">
        <f t="shared" si="1"/>
        <v>49.44</v>
      </c>
      <c r="I48" s="9">
        <f t="shared" si="2"/>
        <v>77.96</v>
      </c>
      <c r="J48" s="5"/>
    </row>
    <row r="49" ht="25.6" customHeight="1" spans="1:10">
      <c r="A49" s="5">
        <v>47</v>
      </c>
      <c r="B49" s="7" t="s">
        <v>98</v>
      </c>
      <c r="C49" s="8" t="s">
        <v>108</v>
      </c>
      <c r="D49" s="8" t="s">
        <v>109</v>
      </c>
      <c r="E49" s="9">
        <v>70.8</v>
      </c>
      <c r="F49" s="9">
        <f t="shared" si="0"/>
        <v>28.32</v>
      </c>
      <c r="G49" s="10">
        <v>84</v>
      </c>
      <c r="H49" s="9">
        <f t="shared" si="1"/>
        <v>50.4</v>
      </c>
      <c r="I49" s="9">
        <f t="shared" si="2"/>
        <v>78.72</v>
      </c>
      <c r="J49" s="5" t="s">
        <v>14</v>
      </c>
    </row>
    <row r="50" ht="25.6" customHeight="1" spans="1:10">
      <c r="A50" s="5">
        <v>48</v>
      </c>
      <c r="B50" s="7" t="s">
        <v>98</v>
      </c>
      <c r="C50" s="8" t="s">
        <v>110</v>
      </c>
      <c r="D50" s="8" t="s">
        <v>111</v>
      </c>
      <c r="E50" s="9">
        <v>70.6</v>
      </c>
      <c r="F50" s="9">
        <f t="shared" si="0"/>
        <v>28.24</v>
      </c>
      <c r="G50" s="11" t="s">
        <v>103</v>
      </c>
      <c r="H50" s="11" t="s">
        <v>103</v>
      </c>
      <c r="I50" s="11" t="s">
        <v>103</v>
      </c>
      <c r="J50" s="5"/>
    </row>
    <row r="51" ht="25.6" customHeight="1" spans="1:10">
      <c r="A51" s="5">
        <v>49</v>
      </c>
      <c r="B51" s="7" t="s">
        <v>98</v>
      </c>
      <c r="C51" s="8" t="s">
        <v>112</v>
      </c>
      <c r="D51" s="8" t="s">
        <v>113</v>
      </c>
      <c r="E51" s="9">
        <v>68.9</v>
      </c>
      <c r="F51" s="9">
        <f t="shared" si="0"/>
        <v>27.56</v>
      </c>
      <c r="G51" s="10">
        <v>81.8</v>
      </c>
      <c r="H51" s="9">
        <f t="shared" si="1"/>
        <v>49.08</v>
      </c>
      <c r="I51" s="9">
        <f t="shared" si="2"/>
        <v>76.64</v>
      </c>
      <c r="J51" s="5"/>
    </row>
  </sheetData>
  <mergeCells count="1">
    <mergeCell ref="A1:J1"/>
  </mergeCells>
  <pageMargins left="0.0784722222222222" right="0.118055555555556" top="0.511805555555556" bottom="0.472222222222222" header="0.5" footer="0.5"/>
  <pageSetup paperSize="9" scale="8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李城虎</dc:creator>
  <cp:lastModifiedBy>惠惠</cp:lastModifiedBy>
  <dcterms:created xsi:type="dcterms:W3CDTF">2023-03-30T10:42:00Z</dcterms:created>
  <cp:lastPrinted>2023-06-12T09:15:00Z</cp:lastPrinted>
  <dcterms:modified xsi:type="dcterms:W3CDTF">2023-06-12T10:08:11Z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2AEAF7318BCC416A802C29D3525EFC80</vt:lpwstr>
  </property>
  <property fmtid="{D5CDD505-2E9C-101B-9397-08002B2CF9AE}" pid="3" name="KSOProductBuildVer">
    <vt:lpwstr>2052-11.1.0.14309</vt:lpwstr>
  </property>
</Properties>
</file>