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第一批" sheetId="1" r:id="rId1"/>
    <sheet name="Sheet1" sheetId="2" r:id="rId2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<sst xmlns="http://schemas.openxmlformats.org/spreadsheetml/2006/main" count="113" uniqueCount="67">
  <si>
    <t>准考证号</t>
  </si>
  <si>
    <t>附件:</t>
  </si>
  <si>
    <t>男</t>
  </si>
  <si>
    <t>体检合格</t>
  </si>
  <si>
    <t>考核合格</t>
  </si>
  <si>
    <t>拟聘用</t>
  </si>
  <si>
    <t>拟聘用</t>
  </si>
  <si>
    <t>考核合格</t>
  </si>
  <si>
    <t>拟聘用</t>
  </si>
  <si>
    <t>雅安市雨城区融媒体中心</t>
  </si>
  <si>
    <t>女</t>
  </si>
  <si>
    <t>1111116031327</t>
  </si>
  <si>
    <t>23011001</t>
  </si>
  <si>
    <t>1111116031701</t>
  </si>
  <si>
    <t>23011002</t>
  </si>
  <si>
    <t>1111116032110</t>
  </si>
  <si>
    <t>23011003</t>
  </si>
  <si>
    <t>雅安市雨城区政协信息中心</t>
  </si>
  <si>
    <t>1111116031828</t>
  </si>
  <si>
    <t>肖雨蝶</t>
  </si>
  <si>
    <t>1111116032202</t>
  </si>
  <si>
    <t>23011004</t>
  </si>
  <si>
    <t>雅安市雨城区人才交流中心</t>
  </si>
  <si>
    <t>1111116032506</t>
  </si>
  <si>
    <t>23011006</t>
  </si>
  <si>
    <t>雅安市雨城区法律援助中心</t>
  </si>
  <si>
    <t>1111116032719</t>
  </si>
  <si>
    <t>23011007</t>
  </si>
  <si>
    <t>雅安市自然资源和规划管理所</t>
  </si>
  <si>
    <t>1111116032620</t>
  </si>
  <si>
    <t>1111116032820</t>
  </si>
  <si>
    <t>23011008</t>
  </si>
  <si>
    <t>雅安市雨城区木材检查站</t>
  </si>
  <si>
    <t>1111116032828</t>
  </si>
  <si>
    <t>23011009</t>
  </si>
  <si>
    <t>雅安市雨城区农业技术推广中心</t>
  </si>
  <si>
    <t>1111116033325</t>
  </si>
  <si>
    <t>23011010</t>
  </si>
  <si>
    <t>23011011</t>
  </si>
  <si>
    <t>雅安市雨城区乡镇卫生院</t>
  </si>
  <si>
    <t>序号</t>
  </si>
  <si>
    <t>姓名</t>
  </si>
  <si>
    <t>性别</t>
  </si>
  <si>
    <t>岗位编号</t>
  </si>
  <si>
    <t>笔试成绩</t>
  </si>
  <si>
    <t>笔试折合成绩</t>
  </si>
  <si>
    <t>面试成绩</t>
  </si>
  <si>
    <t>面试折合成绩</t>
  </si>
  <si>
    <t>总成绩</t>
  </si>
  <si>
    <t>排名</t>
  </si>
  <si>
    <t>体检结论</t>
  </si>
  <si>
    <t>考核结论</t>
  </si>
  <si>
    <t>备注</t>
  </si>
  <si>
    <t>报考单位</t>
  </si>
  <si>
    <t>段巧霞</t>
  </si>
  <si>
    <t>1111116033614</t>
  </si>
  <si>
    <t>卢放</t>
  </si>
  <si>
    <t>陈鑫</t>
  </si>
  <si>
    <t>付溢</t>
  </si>
  <si>
    <t>刘杰</t>
  </si>
  <si>
    <t>魏宇豪</t>
  </si>
  <si>
    <t>杨潇</t>
  </si>
  <si>
    <t>曾旺笑</t>
  </si>
  <si>
    <t>骆竞智</t>
  </si>
  <si>
    <t>毛晏</t>
  </si>
  <si>
    <t>张明红</t>
  </si>
  <si>
    <t>雅安市雨城区2023年公开考试招聘综合类事业单位工作人员拟聘用人员名单(第一批)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</si>
</sst>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0_ "/>
    <numFmt numFmtId="184" formatCode="0_);[Red]\(0\)"/>
    <numFmt numFmtId="185" formatCode="0_ "/>
    <numFmt numFmtId="186" formatCode="0.000_);[Red]\(0.000\)"/>
    <numFmt numFmtId="187" formatCode="0.00_);[Red]\(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name val="仿宋_GB2312"/>
      <family val="3"/>
    </font>
    <font>
      <sz val="14"/>
      <name val="楷体_GB2312"/>
      <family val="3"/>
    </font>
    <font>
      <b/>
      <sz val="16"/>
      <name val="仿宋_GB2312"/>
      <family val="3"/>
    </font>
    <font>
      <sz val="14"/>
      <name val="Arial"/>
      <family val="2"/>
    </font>
    <font>
      <b/>
      <sz val="16"/>
      <name val="楷体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8.421875" style="1" customWidth="1"/>
    <col min="2" max="2" width="13.00390625" style="1" customWidth="1"/>
    <col min="3" max="3" width="8.7109375" style="1" customWidth="1"/>
    <col min="4" max="4" width="22.28125" style="4" customWidth="1"/>
    <col min="5" max="5" width="39.00390625" style="3" customWidth="1"/>
    <col min="6" max="6" width="16.00390625" style="4" customWidth="1"/>
    <col min="7" max="7" width="11.28125" style="3" customWidth="1"/>
    <col min="8" max="8" width="11.421875" style="3" customWidth="1"/>
    <col min="9" max="9" width="11.00390625" style="3" customWidth="1"/>
    <col min="10" max="10" width="13.00390625" style="3" customWidth="1"/>
    <col min="11" max="11" width="12.00390625" style="3" customWidth="1"/>
    <col min="12" max="12" width="8.7109375" style="5" customWidth="1"/>
    <col min="13" max="13" width="15.7109375" style="1" customWidth="1"/>
    <col min="14" max="14" width="15.421875" style="1" customWidth="1"/>
    <col min="15" max="15" width="13.00390625" style="1" customWidth="1"/>
    <col min="16" max="16384" width="9.140625" style="1" customWidth="1"/>
  </cols>
  <sheetData>
    <row r="1" spans="1:4" ht="38.25" customHeight="1">
      <c r="A1" s="11" t="s">
        <v>1</v>
      </c>
      <c r="B1" s="11"/>
      <c r="C1" s="11"/>
      <c r="D1" s="11"/>
    </row>
    <row r="2" spans="1:15" ht="48" customHeight="1">
      <c r="A2" s="10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59.25" customHeight="1">
      <c r="A3" s="7" t="s">
        <v>40</v>
      </c>
      <c r="B3" s="7" t="s">
        <v>41</v>
      </c>
      <c r="C3" s="7" t="s">
        <v>42</v>
      </c>
      <c r="D3" s="7" t="s">
        <v>0</v>
      </c>
      <c r="E3" s="7" t="s">
        <v>53</v>
      </c>
      <c r="F3" s="7" t="s">
        <v>43</v>
      </c>
      <c r="G3" s="7" t="s">
        <v>44</v>
      </c>
      <c r="H3" s="7" t="s">
        <v>45</v>
      </c>
      <c r="I3" s="7" t="s">
        <v>46</v>
      </c>
      <c r="J3" s="7" t="s">
        <v>47</v>
      </c>
      <c r="K3" s="7" t="s">
        <v>48</v>
      </c>
      <c r="L3" s="8" t="s">
        <v>49</v>
      </c>
      <c r="M3" s="7" t="s">
        <v>50</v>
      </c>
      <c r="N3" s="7" t="s">
        <v>51</v>
      </c>
      <c r="O3" s="7" t="s">
        <v>52</v>
      </c>
    </row>
    <row r="4" spans="1:15" ht="44.25" customHeight="1">
      <c r="A4" s="6">
        <v>1</v>
      </c>
      <c r="B4" s="6" t="s">
        <v>65</v>
      </c>
      <c r="C4" s="6" t="s">
        <v>10</v>
      </c>
      <c r="D4" s="6" t="s">
        <v>11</v>
      </c>
      <c r="E4" s="6" t="s">
        <v>9</v>
      </c>
      <c r="F4" s="6" t="s">
        <v>12</v>
      </c>
      <c r="G4" s="6">
        <v>73.3</v>
      </c>
      <c r="H4" s="6">
        <f>G4*0.6</f>
        <v>43.98</v>
      </c>
      <c r="I4" s="6">
        <v>81.88</v>
      </c>
      <c r="J4" s="9">
        <f aca="true" t="shared" si="0" ref="J4:J15">I4*0.4</f>
        <v>32.752</v>
      </c>
      <c r="K4" s="9">
        <f aca="true" t="shared" si="1" ref="K4:K15">H4+J4</f>
        <v>76.732</v>
      </c>
      <c r="L4" s="6">
        <v>1</v>
      </c>
      <c r="M4" s="6" t="s">
        <v>3</v>
      </c>
      <c r="N4" s="6" t="s">
        <v>7</v>
      </c>
      <c r="O4" s="6" t="s">
        <v>8</v>
      </c>
    </row>
    <row r="5" spans="1:15" ht="44.25" customHeight="1">
      <c r="A5" s="6">
        <v>2</v>
      </c>
      <c r="B5" s="6" t="s">
        <v>64</v>
      </c>
      <c r="C5" s="6" t="s">
        <v>10</v>
      </c>
      <c r="D5" s="6" t="s">
        <v>13</v>
      </c>
      <c r="E5" s="6" t="s">
        <v>9</v>
      </c>
      <c r="F5" s="6" t="s">
        <v>14</v>
      </c>
      <c r="G5" s="6">
        <v>71.6</v>
      </c>
      <c r="H5" s="6">
        <f>G5*0.6</f>
        <v>42.959999999999994</v>
      </c>
      <c r="I5" s="6">
        <v>83.78</v>
      </c>
      <c r="J5" s="9">
        <f t="shared" si="0"/>
        <v>33.512</v>
      </c>
      <c r="K5" s="9">
        <f t="shared" si="1"/>
        <v>76.472</v>
      </c>
      <c r="L5" s="6">
        <v>1</v>
      </c>
      <c r="M5" s="6" t="s">
        <v>3</v>
      </c>
      <c r="N5" s="6" t="s">
        <v>4</v>
      </c>
      <c r="O5" s="6" t="s">
        <v>8</v>
      </c>
    </row>
    <row r="6" spans="1:15" ht="44.25" customHeight="1">
      <c r="A6" s="6">
        <v>3</v>
      </c>
      <c r="B6" s="6" t="s">
        <v>58</v>
      </c>
      <c r="C6" s="6" t="s">
        <v>10</v>
      </c>
      <c r="D6" s="6" t="s">
        <v>15</v>
      </c>
      <c r="E6" s="6" t="s">
        <v>17</v>
      </c>
      <c r="F6" s="6" t="s">
        <v>16</v>
      </c>
      <c r="G6" s="6">
        <v>74.9</v>
      </c>
      <c r="H6" s="6">
        <f>G6*0.6</f>
        <v>44.940000000000005</v>
      </c>
      <c r="I6" s="6">
        <v>83.96</v>
      </c>
      <c r="J6" s="9">
        <f t="shared" si="0"/>
        <v>33.583999999999996</v>
      </c>
      <c r="K6" s="9">
        <f t="shared" si="1"/>
        <v>78.524</v>
      </c>
      <c r="L6" s="6">
        <v>1</v>
      </c>
      <c r="M6" s="6" t="s">
        <v>3</v>
      </c>
      <c r="N6" s="6" t="s">
        <v>4</v>
      </c>
      <c r="O6" s="6" t="s">
        <v>5</v>
      </c>
    </row>
    <row r="7" spans="1:15" ht="44.25" customHeight="1">
      <c r="A7" s="6">
        <v>4</v>
      </c>
      <c r="B7" s="6" t="s">
        <v>57</v>
      </c>
      <c r="C7" s="6" t="s">
        <v>2</v>
      </c>
      <c r="D7" s="6" t="s">
        <v>18</v>
      </c>
      <c r="E7" s="6" t="s">
        <v>17</v>
      </c>
      <c r="F7" s="6" t="s">
        <v>16</v>
      </c>
      <c r="G7" s="6">
        <v>73.6</v>
      </c>
      <c r="H7" s="6">
        <f>G7*0.6</f>
        <v>44.16</v>
      </c>
      <c r="I7" s="6">
        <v>84.26</v>
      </c>
      <c r="J7" s="9">
        <f t="shared" si="0"/>
        <v>33.704</v>
      </c>
      <c r="K7" s="9">
        <f t="shared" si="1"/>
        <v>77.864</v>
      </c>
      <c r="L7" s="6">
        <v>2</v>
      </c>
      <c r="M7" s="6" t="s">
        <v>3</v>
      </c>
      <c r="N7" s="6" t="s">
        <v>4</v>
      </c>
      <c r="O7" s="6" t="s">
        <v>6</v>
      </c>
    </row>
    <row r="8" spans="1:15" ht="44.25" customHeight="1">
      <c r="A8" s="6">
        <v>5</v>
      </c>
      <c r="B8" s="6" t="s">
        <v>19</v>
      </c>
      <c r="C8" s="6" t="s">
        <v>10</v>
      </c>
      <c r="D8" s="6" t="s">
        <v>20</v>
      </c>
      <c r="E8" s="6" t="s">
        <v>22</v>
      </c>
      <c r="F8" s="6" t="s">
        <v>21</v>
      </c>
      <c r="G8" s="6">
        <v>73.6</v>
      </c>
      <c r="H8" s="6">
        <f aca="true" t="shared" si="2" ref="H8:H14">G8*0.6</f>
        <v>44.16</v>
      </c>
      <c r="I8" s="6">
        <v>82.86</v>
      </c>
      <c r="J8" s="9">
        <f t="shared" si="0"/>
        <v>33.144</v>
      </c>
      <c r="K8" s="9">
        <f t="shared" si="1"/>
        <v>77.304</v>
      </c>
      <c r="L8" s="6">
        <v>1</v>
      </c>
      <c r="M8" s="6" t="s">
        <v>3</v>
      </c>
      <c r="N8" s="6" t="s">
        <v>4</v>
      </c>
      <c r="O8" s="6" t="s">
        <v>5</v>
      </c>
    </row>
    <row r="9" spans="1:15" ht="44.25" customHeight="1">
      <c r="A9" s="6">
        <v>6</v>
      </c>
      <c r="B9" s="6" t="s">
        <v>56</v>
      </c>
      <c r="C9" s="6" t="s">
        <v>2</v>
      </c>
      <c r="D9" s="6" t="s">
        <v>23</v>
      </c>
      <c r="E9" s="6" t="s">
        <v>25</v>
      </c>
      <c r="F9" s="6" t="s">
        <v>24</v>
      </c>
      <c r="G9" s="6">
        <v>72.6</v>
      </c>
      <c r="H9" s="6">
        <f t="shared" si="2"/>
        <v>43.559999999999995</v>
      </c>
      <c r="I9" s="6">
        <v>83.16</v>
      </c>
      <c r="J9" s="9">
        <f t="shared" si="0"/>
        <v>33.264</v>
      </c>
      <c r="K9" s="9">
        <f t="shared" si="1"/>
        <v>76.824</v>
      </c>
      <c r="L9" s="6">
        <v>1</v>
      </c>
      <c r="M9" s="6" t="s">
        <v>3</v>
      </c>
      <c r="N9" s="6" t="s">
        <v>4</v>
      </c>
      <c r="O9" s="6" t="s">
        <v>5</v>
      </c>
    </row>
    <row r="10" spans="1:15" ht="44.25" customHeight="1">
      <c r="A10" s="6">
        <v>7</v>
      </c>
      <c r="B10" s="6" t="s">
        <v>62</v>
      </c>
      <c r="C10" s="6" t="s">
        <v>2</v>
      </c>
      <c r="D10" s="6" t="s">
        <v>26</v>
      </c>
      <c r="E10" s="6" t="s">
        <v>28</v>
      </c>
      <c r="F10" s="6" t="s">
        <v>27</v>
      </c>
      <c r="G10" s="6">
        <v>75.8</v>
      </c>
      <c r="H10" s="6">
        <f t="shared" si="2"/>
        <v>45.48</v>
      </c>
      <c r="I10" s="6">
        <v>82.8</v>
      </c>
      <c r="J10" s="9">
        <f t="shared" si="0"/>
        <v>33.12</v>
      </c>
      <c r="K10" s="9">
        <f t="shared" si="1"/>
        <v>78.6</v>
      </c>
      <c r="L10" s="6">
        <v>1</v>
      </c>
      <c r="M10" s="6" t="s">
        <v>3</v>
      </c>
      <c r="N10" s="6" t="s">
        <v>4</v>
      </c>
      <c r="O10" s="6" t="s">
        <v>5</v>
      </c>
    </row>
    <row r="11" spans="1:15" ht="44.25" customHeight="1">
      <c r="A11" s="6">
        <v>8</v>
      </c>
      <c r="B11" s="6" t="s">
        <v>63</v>
      </c>
      <c r="C11" s="6" t="s">
        <v>10</v>
      </c>
      <c r="D11" s="6" t="s">
        <v>29</v>
      </c>
      <c r="E11" s="6" t="s">
        <v>28</v>
      </c>
      <c r="F11" s="6" t="s">
        <v>27</v>
      </c>
      <c r="G11" s="6">
        <v>74.4</v>
      </c>
      <c r="H11" s="6">
        <f t="shared" si="2"/>
        <v>44.64</v>
      </c>
      <c r="I11" s="6">
        <v>81.72</v>
      </c>
      <c r="J11" s="9">
        <f t="shared" si="0"/>
        <v>32.688</v>
      </c>
      <c r="K11" s="9">
        <f t="shared" si="1"/>
        <v>77.328</v>
      </c>
      <c r="L11" s="6">
        <v>2</v>
      </c>
      <c r="M11" s="6" t="s">
        <v>3</v>
      </c>
      <c r="N11" s="6" t="s">
        <v>4</v>
      </c>
      <c r="O11" s="6" t="s">
        <v>5</v>
      </c>
    </row>
    <row r="12" spans="1:15" ht="44.25" customHeight="1">
      <c r="A12" s="6">
        <v>9</v>
      </c>
      <c r="B12" s="6" t="s">
        <v>59</v>
      </c>
      <c r="C12" s="6" t="s">
        <v>2</v>
      </c>
      <c r="D12" s="6" t="s">
        <v>30</v>
      </c>
      <c r="E12" s="6" t="s">
        <v>32</v>
      </c>
      <c r="F12" s="6" t="s">
        <v>31</v>
      </c>
      <c r="G12" s="6">
        <v>69.5</v>
      </c>
      <c r="H12" s="6">
        <f t="shared" si="2"/>
        <v>41.699999999999996</v>
      </c>
      <c r="I12" s="6">
        <v>82.24</v>
      </c>
      <c r="J12" s="9">
        <f t="shared" si="0"/>
        <v>32.896</v>
      </c>
      <c r="K12" s="9">
        <f t="shared" si="1"/>
        <v>74.596</v>
      </c>
      <c r="L12" s="6">
        <v>1</v>
      </c>
      <c r="M12" s="6" t="s">
        <v>3</v>
      </c>
      <c r="N12" s="6" t="s">
        <v>4</v>
      </c>
      <c r="O12" s="6" t="s">
        <v>5</v>
      </c>
    </row>
    <row r="13" spans="1:15" ht="44.25" customHeight="1">
      <c r="A13" s="6">
        <v>10</v>
      </c>
      <c r="B13" s="6" t="s">
        <v>60</v>
      </c>
      <c r="C13" s="6" t="s">
        <v>2</v>
      </c>
      <c r="D13" s="6" t="s">
        <v>33</v>
      </c>
      <c r="E13" s="6" t="s">
        <v>35</v>
      </c>
      <c r="F13" s="6" t="s">
        <v>34</v>
      </c>
      <c r="G13" s="6">
        <v>70.4</v>
      </c>
      <c r="H13" s="6">
        <f t="shared" si="2"/>
        <v>42.24</v>
      </c>
      <c r="I13" s="6">
        <v>82.54</v>
      </c>
      <c r="J13" s="9">
        <f t="shared" si="0"/>
        <v>33.016000000000005</v>
      </c>
      <c r="K13" s="9">
        <f t="shared" si="1"/>
        <v>75.256</v>
      </c>
      <c r="L13" s="6">
        <v>1</v>
      </c>
      <c r="M13" s="6" t="s">
        <v>3</v>
      </c>
      <c r="N13" s="6" t="s">
        <v>4</v>
      </c>
      <c r="O13" s="6" t="s">
        <v>5</v>
      </c>
    </row>
    <row r="14" spans="1:15" ht="44.25" customHeight="1">
      <c r="A14" s="6">
        <v>11</v>
      </c>
      <c r="B14" s="6" t="s">
        <v>61</v>
      </c>
      <c r="C14" s="6" t="s">
        <v>10</v>
      </c>
      <c r="D14" s="6" t="s">
        <v>36</v>
      </c>
      <c r="E14" s="6" t="s">
        <v>35</v>
      </c>
      <c r="F14" s="6" t="s">
        <v>37</v>
      </c>
      <c r="G14" s="6">
        <v>71.9</v>
      </c>
      <c r="H14" s="6">
        <f t="shared" si="2"/>
        <v>43.14</v>
      </c>
      <c r="I14" s="6">
        <v>83.04</v>
      </c>
      <c r="J14" s="9">
        <f t="shared" si="0"/>
        <v>33.216</v>
      </c>
      <c r="K14" s="9">
        <f t="shared" si="1"/>
        <v>76.356</v>
      </c>
      <c r="L14" s="6">
        <v>1</v>
      </c>
      <c r="M14" s="6" t="s">
        <v>3</v>
      </c>
      <c r="N14" s="6" t="s">
        <v>4</v>
      </c>
      <c r="O14" s="6" t="s">
        <v>5</v>
      </c>
    </row>
    <row r="15" spans="1:15" ht="44.25" customHeight="1">
      <c r="A15" s="6">
        <v>12</v>
      </c>
      <c r="B15" s="6" t="s">
        <v>54</v>
      </c>
      <c r="C15" s="6" t="s">
        <v>10</v>
      </c>
      <c r="D15" s="6" t="s">
        <v>55</v>
      </c>
      <c r="E15" s="6" t="s">
        <v>39</v>
      </c>
      <c r="F15" s="6" t="s">
        <v>38</v>
      </c>
      <c r="G15" s="6">
        <v>72.5</v>
      </c>
      <c r="H15" s="6">
        <f>G15*0.6</f>
        <v>43.5</v>
      </c>
      <c r="I15" s="6">
        <v>80.42</v>
      </c>
      <c r="J15" s="9">
        <f t="shared" si="0"/>
        <v>32.168</v>
      </c>
      <c r="K15" s="9">
        <f t="shared" si="1"/>
        <v>75.668</v>
      </c>
      <c r="L15" s="6">
        <v>3</v>
      </c>
      <c r="M15" s="6" t="s">
        <v>3</v>
      </c>
      <c r="N15" s="6" t="s">
        <v>4</v>
      </c>
      <c r="O15" s="6" t="s">
        <v>5</v>
      </c>
    </row>
  </sheetData>
  <sheetProtection/>
  <mergeCells count="2">
    <mergeCell ref="A2:O2"/>
    <mergeCell ref="A1:D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2023-06-12T09:12:55Z</cp:lastPrinted>
  <dcterms:created xsi:type="dcterms:W3CDTF">2020-06-29T07:41:25Z</dcterms:created>
  <dcterms:modified xsi:type="dcterms:W3CDTF">2023-06-12T09:13:23Z</dcterms:modified>
  <cp:category/>
  <cp:version/>
  <cp:contentType/>
  <cp:contentStatus/>
</cp:coreProperties>
</file>