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5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<sst xmlns="http://schemas.openxmlformats.org/spreadsheetml/2006/main" count="448" uniqueCount="142">
  <si>
    <t>2023年莱阳市卫生类事业单位招聘工作人员总成绩及进入考察范围人员名单公示</t>
  </si>
  <si>
    <t>报名序号</t>
  </si>
  <si>
    <t>性别</t>
  </si>
  <si>
    <t>报考单位</t>
  </si>
  <si>
    <t>报考职位</t>
  </si>
  <si>
    <t>笔试成绩</t>
  </si>
  <si>
    <t>面试成绩</t>
  </si>
  <si>
    <t>总成绩</t>
  </si>
  <si>
    <t>备注</t>
  </si>
  <si>
    <t>01178</t>
  </si>
  <si>
    <t>女</t>
  </si>
  <si>
    <t>莱阳市中医医院</t>
  </si>
  <si>
    <r>
      <t>护理职位</t>
    </r>
    <r>
      <rPr>
        <sz val="12"/>
        <rFont val="Arial"/>
        <family val="2"/>
      </rPr>
      <t>A</t>
    </r>
  </si>
  <si>
    <t>★</t>
  </si>
  <si>
    <t>00785</t>
  </si>
  <si>
    <t>01234</t>
  </si>
  <si>
    <t>男</t>
  </si>
  <si>
    <t>00685</t>
  </si>
  <si>
    <t>00130</t>
  </si>
  <si>
    <t>01270</t>
  </si>
  <si>
    <t>00252</t>
  </si>
  <si>
    <t>莱阳市人民医院</t>
  </si>
  <si>
    <r>
      <t>护理职位</t>
    </r>
    <r>
      <rPr>
        <sz val="12"/>
        <rFont val="Arial"/>
        <family val="2"/>
      </rPr>
      <t>B</t>
    </r>
  </si>
  <si>
    <t>01480</t>
  </si>
  <si>
    <t>00276</t>
  </si>
  <si>
    <t>01162</t>
  </si>
  <si>
    <t>00408</t>
  </si>
  <si>
    <t>00190</t>
  </si>
  <si>
    <t>00156</t>
  </si>
  <si>
    <t>01014</t>
  </si>
  <si>
    <t>00560</t>
  </si>
  <si>
    <t>00217</t>
  </si>
  <si>
    <t>01336</t>
  </si>
  <si>
    <t>莱阳市妇幼保健院</t>
  </si>
  <si>
    <r>
      <t>护理职位</t>
    </r>
    <r>
      <rPr>
        <sz val="12"/>
        <rFont val="Arial"/>
        <family val="2"/>
      </rPr>
      <t>C</t>
    </r>
  </si>
  <si>
    <t>00175</t>
  </si>
  <si>
    <t>01078</t>
  </si>
  <si>
    <t>00400</t>
  </si>
  <si>
    <t>00727</t>
  </si>
  <si>
    <t>00013</t>
  </si>
  <si>
    <t>00653</t>
  </si>
  <si>
    <t>莱阳市镇街卫生院</t>
  </si>
  <si>
    <r>
      <t>护理职位</t>
    </r>
    <r>
      <rPr>
        <sz val="12"/>
        <rFont val="Arial"/>
        <family val="2"/>
      </rPr>
      <t>D</t>
    </r>
  </si>
  <si>
    <t>01116</t>
  </si>
  <si>
    <t>01466</t>
  </si>
  <si>
    <t>00723</t>
  </si>
  <si>
    <t>00566</t>
  </si>
  <si>
    <t>00771</t>
  </si>
  <si>
    <t>00953</t>
  </si>
  <si>
    <t>00807</t>
  </si>
  <si>
    <t>00795</t>
  </si>
  <si>
    <t>00073</t>
  </si>
  <si>
    <t>01302</t>
  </si>
  <si>
    <t>01136</t>
  </si>
  <si>
    <t>01071</t>
  </si>
  <si>
    <t>01038</t>
  </si>
  <si>
    <t>00655</t>
  </si>
  <si>
    <t>01586</t>
  </si>
  <si>
    <t>00666</t>
  </si>
  <si>
    <r>
      <t>药学职位</t>
    </r>
    <r>
      <rPr>
        <sz val="12"/>
        <rFont val="Arial"/>
        <family val="2"/>
      </rPr>
      <t>A</t>
    </r>
  </si>
  <si>
    <t>00097</t>
  </si>
  <si>
    <t>00153</t>
  </si>
  <si>
    <t>00249</t>
  </si>
  <si>
    <t>01430</t>
  </si>
  <si>
    <t>00728</t>
  </si>
  <si>
    <t>00303</t>
  </si>
  <si>
    <r>
      <t>药学职位</t>
    </r>
    <r>
      <rPr>
        <sz val="12"/>
        <rFont val="Arial"/>
        <family val="2"/>
      </rPr>
      <t>B</t>
    </r>
  </si>
  <si>
    <t>00850</t>
  </si>
  <si>
    <t>00841</t>
  </si>
  <si>
    <t>01222</t>
  </si>
  <si>
    <r>
      <t>医学影像科职位</t>
    </r>
    <r>
      <rPr>
        <sz val="12"/>
        <rFont val="Arial"/>
        <family val="2"/>
      </rPr>
      <t>B</t>
    </r>
  </si>
  <si>
    <t>00055</t>
  </si>
  <si>
    <t>00077</t>
  </si>
  <si>
    <t>00078</t>
  </si>
  <si>
    <t>00630</t>
  </si>
  <si>
    <t>00587</t>
  </si>
  <si>
    <t>00320</t>
  </si>
  <si>
    <t>01227</t>
  </si>
  <si>
    <t>01626</t>
  </si>
  <si>
    <t>01262</t>
  </si>
  <si>
    <t>中医临床医师职位A</t>
  </si>
  <si>
    <t>不参加笔试</t>
  </si>
  <si>
    <t>00866</t>
  </si>
  <si>
    <t>00856</t>
  </si>
  <si>
    <t>01263</t>
  </si>
  <si>
    <r>
      <t>中医临床医师职位</t>
    </r>
    <r>
      <rPr>
        <sz val="12"/>
        <rFont val="Arial"/>
        <family val="2"/>
      </rPr>
      <t>B</t>
    </r>
  </si>
  <si>
    <t>00244</t>
  </si>
  <si>
    <t>00331</t>
  </si>
  <si>
    <t>00839</t>
  </si>
  <si>
    <t>中医内科医师职位</t>
  </si>
  <si>
    <t>00548</t>
  </si>
  <si>
    <t>00790</t>
  </si>
  <si>
    <t>00456</t>
  </si>
  <si>
    <t>中医外科医师职位</t>
  </si>
  <si>
    <t>00337</t>
  </si>
  <si>
    <t>00617</t>
  </si>
  <si>
    <r>
      <t>急诊科医师职位</t>
    </r>
    <r>
      <rPr>
        <sz val="12"/>
        <rFont val="Arial"/>
        <family val="2"/>
      </rPr>
      <t>B</t>
    </r>
  </si>
  <si>
    <t>00943</t>
  </si>
  <si>
    <t>00239</t>
  </si>
  <si>
    <t>00185</t>
  </si>
  <si>
    <t>00377</t>
  </si>
  <si>
    <t>00397</t>
  </si>
  <si>
    <t>01638</t>
  </si>
  <si>
    <r>
      <t>中医科医师职位</t>
    </r>
    <r>
      <rPr>
        <sz val="12"/>
        <rFont val="Arial"/>
        <family val="2"/>
      </rPr>
      <t>B</t>
    </r>
  </si>
  <si>
    <t>01043</t>
  </si>
  <si>
    <t>00545</t>
  </si>
  <si>
    <t>00009</t>
  </si>
  <si>
    <t>中医骨伤科医师职位</t>
  </si>
  <si>
    <t>00975</t>
  </si>
  <si>
    <t>00533</t>
  </si>
  <si>
    <t>00760</t>
  </si>
  <si>
    <r>
      <t>中医科医师职位</t>
    </r>
    <r>
      <rPr>
        <sz val="12"/>
        <rFont val="Arial"/>
        <family val="2"/>
      </rPr>
      <t>C</t>
    </r>
  </si>
  <si>
    <t>00817</t>
  </si>
  <si>
    <t>莱阳市卫生和计划生育监督所</t>
  </si>
  <si>
    <t>放射监督职位</t>
  </si>
  <si>
    <t>01104</t>
  </si>
  <si>
    <t>00608</t>
  </si>
  <si>
    <t>01691</t>
  </si>
  <si>
    <r>
      <t>康复医学技师职位</t>
    </r>
    <r>
      <rPr>
        <sz val="12"/>
        <rFont val="Arial"/>
        <family val="2"/>
      </rPr>
      <t>A</t>
    </r>
  </si>
  <si>
    <t>01352</t>
  </si>
  <si>
    <t>01683</t>
  </si>
  <si>
    <r>
      <t>康复医学技师职位</t>
    </r>
    <r>
      <rPr>
        <sz val="12"/>
        <rFont val="Arial"/>
        <family val="2"/>
      </rPr>
      <t>B</t>
    </r>
  </si>
  <si>
    <t>00644</t>
  </si>
  <si>
    <t>00006</t>
  </si>
  <si>
    <t>00426</t>
  </si>
  <si>
    <t>01424</t>
  </si>
  <si>
    <r>
      <t>内科医师职位</t>
    </r>
    <r>
      <rPr>
        <sz val="12"/>
        <rFont val="Arial"/>
        <family val="2"/>
      </rPr>
      <t>B</t>
    </r>
  </si>
  <si>
    <t>01120</t>
  </si>
  <si>
    <t>01096</t>
  </si>
  <si>
    <t>临床医师职位</t>
  </si>
  <si>
    <t>00274</t>
  </si>
  <si>
    <t>01400</t>
  </si>
  <si>
    <r>
      <t>内科医师职位</t>
    </r>
    <r>
      <rPr>
        <sz val="12"/>
        <rFont val="Arial"/>
        <family val="2"/>
      </rPr>
      <t>A</t>
    </r>
  </si>
  <si>
    <t>00734</t>
  </si>
  <si>
    <r>
      <t>外科医师职位</t>
    </r>
    <r>
      <rPr>
        <sz val="12"/>
        <rFont val="Arial"/>
        <family val="2"/>
      </rPr>
      <t>A</t>
    </r>
  </si>
  <si>
    <t>00519</t>
  </si>
  <si>
    <r>
      <t>外科医师职位</t>
    </r>
    <r>
      <rPr>
        <sz val="12"/>
        <rFont val="Arial"/>
        <family val="2"/>
      </rPr>
      <t>C</t>
    </r>
  </si>
  <si>
    <t>00904</t>
  </si>
  <si>
    <t>莱阳市皮肤病防治所</t>
  </si>
  <si>
    <r>
      <t>皮肤科医师职位</t>
    </r>
    <r>
      <rPr>
        <sz val="12"/>
        <rFont val="Arial"/>
        <family val="2"/>
      </rPr>
      <t>A</t>
    </r>
  </si>
  <si>
    <t>00247</t>
  </si>
  <si>
    <r>
      <t>皮肤科医师职位</t>
    </r>
    <r>
      <rPr>
        <sz val="12"/>
        <rFont val="Arial"/>
        <family val="2"/>
      </rPr>
      <t>B</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</si>
</sst>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6"/>
      <name val="方正小标宋简体"/>
      <family val="4"/>
    </font>
    <font>
      <sz val="11"/>
      <color indexed="8"/>
      <name val="黑体"/>
      <family val="3"/>
    </font>
    <font>
      <sz val="12"/>
      <name val="黑体"/>
      <family val="3"/>
    </font>
    <font>
      <sz val="12"/>
      <name val="Arial"/>
      <family val="2"/>
    </font>
    <font>
      <sz val="11"/>
      <color indexed="9"/>
      <name val="宋体"/>
      <family val="0"/>
    </font>
    <font>
      <sz val="11"/>
      <color indexed="8"/>
      <name val="宋体"/>
      <family val="0"/>
    </font>
    <font>
      <b/>
      <sz val="11"/>
      <color indexed="63"/>
      <name val="宋体"/>
      <family val="0"/>
    </font>
    <font>
      <b/>
      <sz val="11"/>
      <color indexed="53"/>
      <name val="宋体"/>
      <family val="0"/>
    </font>
    <font>
      <b/>
      <sz val="11"/>
      <color indexed="54"/>
      <name val="宋体"/>
      <family val="0"/>
    </font>
    <font>
      <sz val="11"/>
      <color indexed="62"/>
      <name val="宋体"/>
      <family val="0"/>
    </font>
    <font>
      <sz val="11"/>
      <color indexed="16"/>
      <name val="宋体"/>
      <family val="0"/>
    </font>
    <font>
      <sz val="11"/>
      <color indexed="19"/>
      <name val="宋体"/>
      <family val="0"/>
    </font>
    <font>
      <u val="single"/>
      <sz val="11"/>
      <color indexed="12"/>
      <name val="宋体"/>
      <family val="0"/>
    </font>
    <font>
      <u val="single"/>
      <sz val="11"/>
      <color indexed="20"/>
      <name val="宋体"/>
      <family val="0"/>
    </font>
    <font>
      <sz val="12"/>
      <color indexed="8"/>
      <name val="宋体"/>
      <family val="0"/>
    </font>
    <font>
      <b/>
      <sz val="15"/>
      <color indexed="54"/>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b/>
      <sz val="11"/>
      <color indexed="8"/>
      <name val="宋体"/>
      <family val="0"/>
    </font>
    <font>
      <b/>
      <sz val="11"/>
      <color indexed="9"/>
      <name val="宋体"/>
      <family val="0"/>
    </font>
    <font>
      <sz val="11"/>
      <color indexed="17"/>
      <name val="宋体"/>
      <family val="0"/>
    </font>
    <font>
      <sz val="11"/>
      <color indexed="53"/>
      <name val="宋体"/>
      <family val="0"/>
    </font>
    <font>
      <sz val="11"/>
      <color theme="1"/>
      <name val="Calibri"/>
      <family val="0"/>
    </font>
    <font>
      <sz val="11"/>
      <color rgb="FF3F3F76"/>
      <name val="Calibri"/>
      <family val="0"/>
    </font>
    <font>
      <b/>
      <sz val="11"/>
      <color rgb="FFFA7D00"/>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3"/>
      <name val="Calibri Light"/>
      <family val="0"/>
    </font>
    <font>
      <b/>
      <sz val="11"/>
      <color theme="0"/>
      <name val="Calibri"/>
      <family val="0"/>
    </font>
    <font>
      <sz val="11"/>
      <color theme="1"/>
      <name val="黑体"/>
      <family val="3"/>
    </font>
  </fonts>
  <fills count="33">
    <fill>
      <patternFill/>
    </fill>
    <fill>
      <patternFill patternType="gray125"/>
    </fill>
    <fill>
      <patternFill patternType="solid">
        <fgColor theme="4" tint="0.7999799847602844"/>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2F2F2"/>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A5A5A5"/>
        <bgColor indexed="64"/>
      </patternFill>
    </fill>
    <fill>
      <patternFill patternType="solid">
        <fgColor theme="7" tint="0.5999900102615356"/>
        <bgColor indexed="64"/>
      </patternFill>
    </fill>
    <fill>
      <patternFill patternType="solid">
        <fgColor theme="9" tint="0.7999799847602844"/>
        <bgColor indexed="64"/>
      </patternFill>
    </fill>
    <fill>
      <patternFill patternType="solid">
        <fgColor theme="5"/>
        <bgColor indexed="64"/>
      </patternFill>
    </fill>
    <fill>
      <patternFill patternType="solid">
        <fgColor theme="4" tint="0.5999900102615356"/>
        <bgColor indexed="64"/>
      </patternFill>
    </fill>
    <fill>
      <patternFill patternType="solid">
        <fgColor rgb="FFC6EFCE"/>
        <bgColor indexed="64"/>
      </patternFill>
    </fill>
    <fill>
      <patternFill patternType="solid">
        <fgColor theme="5" tint="0.5999900102615356"/>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8"/>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right/>
      <top/>
      <bottom style="medium">
        <color theme="4" tint="0.39998000860214233"/>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s>
  <cellStyleXfs count="11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6"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5" borderId="0" applyNumberFormat="0" applyBorder="0" applyAlignment="0" applyProtection="0"/>
    <xf numFmtId="0" fontId="27" fillId="6" borderId="1" applyNumberFormat="0" applyAlignment="0" applyProtection="0"/>
    <xf numFmtId="0" fontId="28" fillId="7" borderId="0" applyNumberFormat="0" applyBorder="0" applyAlignment="0" applyProtection="0"/>
    <xf numFmtId="43" fontId="0" fillId="0" borderId="0" applyFont="0" applyFill="0" applyBorder="0" applyAlignment="0" applyProtection="0"/>
    <xf numFmtId="0" fontId="29" fillId="8"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15" fillId="9" borderId="2" applyNumberFormat="0" applyFont="0" applyAlignment="0" applyProtection="0"/>
    <xf numFmtId="0" fontId="29" fillId="10"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11" borderId="0" applyNumberFormat="0" applyBorder="0" applyAlignment="0" applyProtection="0"/>
    <xf numFmtId="0" fontId="32" fillId="0" borderId="4" applyNumberFormat="0" applyFill="0" applyAlignment="0" applyProtection="0"/>
    <xf numFmtId="0" fontId="29" fillId="12" borderId="0" applyNumberFormat="0" applyBorder="0" applyAlignment="0" applyProtection="0"/>
    <xf numFmtId="0" fontId="38" fillId="6" borderId="5" applyNumberFormat="0" applyAlignment="0" applyProtection="0"/>
    <xf numFmtId="0" fontId="27" fillId="6" borderId="1" applyNumberFormat="0" applyAlignment="0" applyProtection="0"/>
    <xf numFmtId="0" fontId="39" fillId="13" borderId="6" applyNumberFormat="0" applyAlignment="0" applyProtection="0"/>
    <xf numFmtId="0" fontId="25" fillId="14" borderId="0" applyNumberFormat="0" applyBorder="0" applyAlignment="0" applyProtection="0"/>
    <xf numFmtId="0" fontId="25" fillId="15" borderId="0" applyNumberFormat="0" applyBorder="0" applyAlignment="0" applyProtection="0"/>
    <xf numFmtId="0" fontId="29" fillId="16" borderId="0" applyNumberFormat="0" applyBorder="0" applyAlignment="0" applyProtection="0"/>
    <xf numFmtId="0" fontId="40" fillId="0" borderId="7" applyNumberFormat="0" applyFill="0" applyAlignment="0" applyProtection="0"/>
    <xf numFmtId="0" fontId="25" fillId="17" borderId="0" applyNumberFormat="0" applyBorder="0" applyAlignment="0" applyProtection="0"/>
    <xf numFmtId="0" fontId="41" fillId="0" borderId="8" applyNumberFormat="0" applyFill="0" applyAlignment="0" applyProtection="0"/>
    <xf numFmtId="0" fontId="42" fillId="18" borderId="0" applyNumberFormat="0" applyBorder="0" applyAlignment="0" applyProtection="0"/>
    <xf numFmtId="0" fontId="25" fillId="19" borderId="0" applyNumberFormat="0" applyBorder="0" applyAlignment="0" applyProtection="0"/>
    <xf numFmtId="0" fontId="43" fillId="20" borderId="0" applyNumberFormat="0" applyBorder="0" applyAlignment="0" applyProtection="0"/>
    <xf numFmtId="0" fontId="25" fillId="21" borderId="0" applyNumberFormat="0" applyBorder="0" applyAlignment="0" applyProtection="0"/>
    <xf numFmtId="0" fontId="29" fillId="22" borderId="0" applyNumberFormat="0" applyBorder="0" applyAlignment="0" applyProtection="0"/>
    <xf numFmtId="0" fontId="25" fillId="23" borderId="0" applyNumberFormat="0" applyBorder="0" applyAlignment="0" applyProtection="0"/>
    <xf numFmtId="0" fontId="25" fillId="2" borderId="0" applyNumberFormat="0" applyBorder="0" applyAlignment="0" applyProtection="0"/>
    <xf numFmtId="0" fontId="25" fillId="17" borderId="0" applyNumberFormat="0" applyBorder="0" applyAlignment="0" applyProtection="0"/>
    <xf numFmtId="0" fontId="25" fillId="24" borderId="0" applyNumberFormat="0" applyBorder="0" applyAlignment="0" applyProtection="0"/>
    <xf numFmtId="0" fontId="38" fillId="6" borderId="5" applyNumberFormat="0" applyAlignment="0" applyProtection="0"/>
    <xf numFmtId="0" fontId="29" fillId="12" borderId="0" applyNumberFormat="0" applyBorder="0" applyAlignment="0" applyProtection="0"/>
    <xf numFmtId="0" fontId="25" fillId="19"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5" fillId="27" borderId="0" applyNumberFormat="0" applyBorder="0" applyAlignment="0" applyProtection="0"/>
    <xf numFmtId="0" fontId="25" fillId="14" borderId="0" applyNumberFormat="0" applyBorder="0" applyAlignment="0" applyProtection="0"/>
    <xf numFmtId="0" fontId="29" fillId="28" borderId="0" applyNumberFormat="0" applyBorder="0" applyAlignment="0" applyProtection="0"/>
    <xf numFmtId="0" fontId="25" fillId="23"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5" fillId="31" borderId="0" applyNumberFormat="0" applyBorder="0" applyAlignment="0" applyProtection="0"/>
    <xf numFmtId="0" fontId="43" fillId="20" borderId="0" applyNumberFormat="0" applyBorder="0" applyAlignment="0" applyProtection="0"/>
    <xf numFmtId="0" fontId="25" fillId="31" borderId="0" applyNumberFormat="0" applyBorder="0" applyAlignment="0" applyProtection="0"/>
    <xf numFmtId="0" fontId="29" fillId="32" borderId="0" applyNumberFormat="0" applyBorder="0" applyAlignment="0" applyProtection="0"/>
    <xf numFmtId="0" fontId="25" fillId="24" borderId="0" applyNumberFormat="0" applyBorder="0" applyAlignment="0" applyProtection="0"/>
    <xf numFmtId="0" fontId="25" fillId="3" borderId="0" applyNumberFormat="0" applyBorder="0" applyAlignment="0" applyProtection="0"/>
    <xf numFmtId="0" fontId="0" fillId="0" borderId="0">
      <alignment vertical="center"/>
      <protection/>
    </xf>
    <xf numFmtId="0" fontId="25" fillId="27" borderId="0" applyNumberFormat="0" applyBorder="0" applyAlignment="0" applyProtection="0"/>
    <xf numFmtId="0" fontId="25" fillId="21" borderId="0" applyNumberFormat="0" applyBorder="0" applyAlignment="0" applyProtection="0"/>
    <xf numFmtId="0" fontId="25" fillId="15" borderId="0" applyNumberFormat="0" applyBorder="0" applyAlignment="0" applyProtection="0"/>
    <xf numFmtId="0" fontId="25" fillId="5" borderId="0" applyNumberFormat="0" applyBorder="0" applyAlignment="0" applyProtection="0"/>
    <xf numFmtId="0" fontId="29" fillId="11"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29" borderId="0" applyNumberFormat="0" applyBorder="0" applyAlignment="0" applyProtection="0"/>
    <xf numFmtId="0" fontId="29" fillId="32" borderId="0" applyNumberFormat="0" applyBorder="0" applyAlignment="0" applyProtection="0"/>
    <xf numFmtId="0" fontId="36" fillId="0" borderId="9" applyNumberFormat="0" applyFill="0" applyAlignment="0" applyProtection="0"/>
    <xf numFmtId="0" fontId="37" fillId="0" borderId="10" applyNumberFormat="0" applyFill="0" applyAlignment="0" applyProtection="0"/>
    <xf numFmtId="0" fontId="32" fillId="0" borderId="11" applyNumberFormat="0" applyFill="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28" fillId="7" borderId="0" applyNumberFormat="0" applyBorder="0" applyAlignment="0" applyProtection="0"/>
    <xf numFmtId="0" fontId="0" fillId="0" borderId="0">
      <alignment/>
      <protection/>
    </xf>
    <xf numFmtId="0" fontId="2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18" borderId="0" applyNumberFormat="0" applyBorder="0" applyAlignment="0" applyProtection="0"/>
    <xf numFmtId="0" fontId="41" fillId="0" borderId="8" applyNumberFormat="0" applyFill="0" applyAlignment="0" applyProtection="0"/>
    <xf numFmtId="0" fontId="45" fillId="13" borderId="6" applyNumberFormat="0" applyAlignment="0" applyProtection="0"/>
    <xf numFmtId="0" fontId="35" fillId="0" borderId="0" applyNumberFormat="0" applyFill="0" applyBorder="0" applyAlignment="0" applyProtection="0"/>
    <xf numFmtId="0" fontId="33" fillId="0" borderId="0" applyNumberFormat="0" applyFill="0" applyBorder="0" applyAlignment="0" applyProtection="0"/>
    <xf numFmtId="0" fontId="40" fillId="0" borderId="7" applyNumberFormat="0" applyFill="0" applyAlignment="0" applyProtection="0"/>
    <xf numFmtId="0" fontId="29" fillId="22" borderId="0" applyNumberFormat="0" applyBorder="0" applyAlignment="0" applyProtection="0"/>
    <xf numFmtId="0" fontId="29" fillId="16"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8" borderId="0" applyNumberFormat="0" applyBorder="0" applyAlignment="0" applyProtection="0"/>
    <xf numFmtId="0" fontId="29" fillId="30" borderId="0" applyNumberFormat="0" applyBorder="0" applyAlignment="0" applyProtection="0"/>
    <xf numFmtId="0" fontId="26" fillId="4" borderId="1" applyNumberFormat="0" applyAlignment="0" applyProtection="0"/>
    <xf numFmtId="0" fontId="6" fillId="9" borderId="2" applyNumberFormat="0" applyFont="0" applyAlignment="0" applyProtection="0"/>
  </cellStyleXfs>
  <cellXfs count="12">
    <xf numFmtId="0" fontId="0" fillId="0" borderId="0" xfId="0" applyAlignment="1">
      <alignment vertical="center"/>
    </xf>
    <xf numFmtId="0" fontId="0" fillId="0" borderId="0" xfId="0" applyFill="1" applyAlignment="1">
      <alignment horizontal="center" vertical="center" shrinkToFit="1"/>
    </xf>
    <xf numFmtId="0" fontId="0" fillId="0" borderId="0" xfId="0" applyFill="1" applyBorder="1" applyAlignment="1">
      <alignment horizontal="center" vertical="center" shrinkToFit="1"/>
    </xf>
    <xf numFmtId="0" fontId="1" fillId="0" borderId="0" xfId="0" applyFont="1" applyFill="1" applyBorder="1" applyAlignment="1">
      <alignment horizontal="center" vertical="center" wrapText="1" shrinkToFit="1"/>
    </xf>
    <xf numFmtId="49" fontId="46" fillId="0" borderId="12" xfId="92" applyNumberFormat="1" applyFont="1" applyFill="1" applyBorder="1" applyAlignment="1">
      <alignment horizontal="center" vertical="center" shrinkToFit="1"/>
      <protection/>
    </xf>
    <xf numFmtId="49" fontId="46" fillId="0" borderId="13" xfId="92" applyNumberFormat="1" applyFont="1" applyFill="1" applyBorder="1" applyAlignment="1">
      <alignment horizontal="center" vertical="center" shrinkToFit="1"/>
      <protection/>
    </xf>
    <xf numFmtId="49" fontId="46" fillId="0" borderId="14" xfId="92" applyNumberFormat="1" applyFont="1" applyFill="1" applyBorder="1" applyAlignment="1">
      <alignment horizontal="center" vertical="center" shrinkToFit="1"/>
      <protection/>
    </xf>
    <xf numFmtId="0" fontId="3" fillId="0" borderId="12"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4" fillId="0" borderId="12" xfId="0" applyFont="1" applyFill="1" applyBorder="1" applyAlignment="1">
      <alignment horizontal="center" vertical="center"/>
    </xf>
    <xf numFmtId="0" fontId="0" fillId="0" borderId="12" xfId="0" applyFill="1" applyBorder="1" applyAlignment="1">
      <alignment horizontal="center" vertical="center" shrinkToFit="1"/>
    </xf>
  </cellXfs>
  <cellStyles count="96">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40% - 强调文字颜色 4 2" xfId="43"/>
    <cellStyle name="20% - 强调文字颜色 6" xfId="44"/>
    <cellStyle name="强调文字颜色 2" xfId="45"/>
    <cellStyle name="链接单元格" xfId="46"/>
    <cellStyle name="40% - 强调文字颜色 1 2" xfId="47"/>
    <cellStyle name="汇总" xfId="48"/>
    <cellStyle name="好" xfId="49"/>
    <cellStyle name="40% - 强调文字颜色 2 2" xfId="50"/>
    <cellStyle name="适中" xfId="51"/>
    <cellStyle name="20% - 强调文字颜色 5" xfId="52"/>
    <cellStyle name="强调文字颜色 1" xfId="53"/>
    <cellStyle name="40% - 强调文字颜色 5 2" xfId="54"/>
    <cellStyle name="20% - 强调文字颜色 1" xfId="55"/>
    <cellStyle name="40% - 强调文字颜色 1" xfId="56"/>
    <cellStyle name="20% - 强调文字颜色 2" xfId="57"/>
    <cellStyle name="输出 2" xfId="58"/>
    <cellStyle name="60% - 强调文字颜色 4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适中 2" xfId="70"/>
    <cellStyle name="40% - 强调文字颜色 6 2" xfId="71"/>
    <cellStyle name="60% - 强调文字颜色 6" xfId="72"/>
    <cellStyle name="20% - 强调文字颜色 2 2" xfId="73"/>
    <cellStyle name="20% - 强调文字颜色 3 2" xfId="74"/>
    <cellStyle name="常规 3" xfId="75"/>
    <cellStyle name="20% - 强调文字颜色 4 2" xfId="76"/>
    <cellStyle name="20% - 强调文字颜色 5 2" xfId="77"/>
    <cellStyle name="20% - 强调文字颜色 6 2" xfId="78"/>
    <cellStyle name="40% - 强调文字颜色 3 2" xfId="79"/>
    <cellStyle name="60% - 强调文字颜色 1 2" xfId="80"/>
    <cellStyle name="60% - 强调文字颜色 2 2" xfId="81"/>
    <cellStyle name="60% - 强调文字颜色 3 2" xfId="82"/>
    <cellStyle name="60% - 强调文字颜色 5 2" xfId="83"/>
    <cellStyle name="60% - 强调文字颜色 6 2" xfId="84"/>
    <cellStyle name="标题 1 2" xfId="85"/>
    <cellStyle name="标题 2 2" xfId="86"/>
    <cellStyle name="标题 3 2" xfId="87"/>
    <cellStyle name="标题 4 2" xfId="88"/>
    <cellStyle name="标题 5" xfId="89"/>
    <cellStyle name="差 2" xfId="90"/>
    <cellStyle name="常规 10" xfId="91"/>
    <cellStyle name="常规 2" xfId="92"/>
    <cellStyle name="常规 2 2" xfId="93"/>
    <cellStyle name="常规 2 3" xfId="94"/>
    <cellStyle name="常规 4" xfId="95"/>
    <cellStyle name="好 2" xfId="96"/>
    <cellStyle name="汇总 2" xfId="97"/>
    <cellStyle name="检查单元格 2" xfId="98"/>
    <cellStyle name="解释性文本 2" xfId="99"/>
    <cellStyle name="警告文本 2" xfId="100"/>
    <cellStyle name="链接单元格 2" xfId="101"/>
    <cellStyle name="强调文字颜色 1 2" xfId="102"/>
    <cellStyle name="强调文字颜色 2 2" xfId="103"/>
    <cellStyle name="强调文字颜色 3 2" xfId="104"/>
    <cellStyle name="强调文字颜色 4 2" xfId="105"/>
    <cellStyle name="强调文字颜色 5 2" xfId="106"/>
    <cellStyle name="强调文字颜色 6 2" xfId="107"/>
    <cellStyle name="输入 2" xfId="108"/>
    <cellStyle name="注释 2"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00"/>
  <sheetViews>
    <sheetView tabSelected="1" workbookViewId="0" topLeftCell="A1">
      <selection activeCell="C4" sqref="C4"/>
    </sheetView>
  </sheetViews>
  <sheetFormatPr defaultColWidth="9.00390625" defaultRowHeight="22.5" customHeight="1"/>
  <cols>
    <col min="1" max="1" width="11.50390625" style="2" customWidth="1"/>
    <col min="2" max="2" width="8.25390625" style="2" customWidth="1"/>
    <col min="3" max="3" width="14.375" style="2" customWidth="1"/>
    <col min="4" max="4" width="11.00390625" style="2" customWidth="1"/>
    <col min="5" max="5" width="8.25390625" style="2" customWidth="1"/>
    <col min="6" max="8" width="8.00390625" style="2" customWidth="1"/>
    <col min="9" max="16384" width="9.00390625" style="2" customWidth="1"/>
  </cols>
  <sheetData>
    <row r="1" spans="1:8" ht="45.75" customHeight="1">
      <c r="A1" s="3" t="s">
        <v>0</v>
      </c>
      <c r="B1" s="3"/>
      <c r="C1" s="3"/>
      <c r="D1" s="3"/>
      <c r="E1" s="3"/>
      <c r="F1" s="3"/>
      <c r="G1" s="3"/>
      <c r="H1" s="3"/>
    </row>
    <row r="2" spans="1:8" s="1" customFormat="1" ht="21" customHeight="1">
      <c r="A2" s="4" t="s">
        <v>1</v>
      </c>
      <c r="B2" s="5" t="s">
        <v>2</v>
      </c>
      <c r="C2" s="6" t="s">
        <v>3</v>
      </c>
      <c r="D2" s="6" t="s">
        <v>4</v>
      </c>
      <c r="E2" s="7" t="s">
        <v>5</v>
      </c>
      <c r="F2" s="7" t="s">
        <v>6</v>
      </c>
      <c r="G2" s="7" t="s">
        <v>7</v>
      </c>
      <c r="H2" s="7" t="s">
        <v>8</v>
      </c>
    </row>
    <row r="3" spans="1:8" s="1" customFormat="1" ht="21" customHeight="1">
      <c r="A3" s="8" t="s">
        <v>9</v>
      </c>
      <c r="B3" s="9" t="s">
        <v>10</v>
      </c>
      <c r="C3" s="9" t="s">
        <v>11</v>
      </c>
      <c r="D3" s="9" t="s">
        <v>12</v>
      </c>
      <c r="E3" s="10">
        <v>75.2</v>
      </c>
      <c r="F3" s="10">
        <v>82.28</v>
      </c>
      <c r="G3" s="10">
        <f aca="true" t="shared" si="0" ref="G3:G66">E3/2+F3/2</f>
        <v>78.74000000000001</v>
      </c>
      <c r="H3" s="11" t="s">
        <v>13</v>
      </c>
    </row>
    <row r="4" spans="1:8" s="1" customFormat="1" ht="21" customHeight="1">
      <c r="A4" s="8" t="s">
        <v>14</v>
      </c>
      <c r="B4" s="9" t="s">
        <v>10</v>
      </c>
      <c r="C4" s="9" t="s">
        <v>11</v>
      </c>
      <c r="D4" s="9" t="s">
        <v>12</v>
      </c>
      <c r="E4" s="10">
        <v>79.1</v>
      </c>
      <c r="F4" s="10">
        <v>75.98</v>
      </c>
      <c r="G4" s="10">
        <f t="shared" si="0"/>
        <v>77.53999999999999</v>
      </c>
      <c r="H4" s="11" t="s">
        <v>13</v>
      </c>
    </row>
    <row r="5" spans="1:8" s="1" customFormat="1" ht="21" customHeight="1">
      <c r="A5" s="8" t="s">
        <v>15</v>
      </c>
      <c r="B5" s="9" t="s">
        <v>16</v>
      </c>
      <c r="C5" s="9" t="s">
        <v>11</v>
      </c>
      <c r="D5" s="9" t="s">
        <v>12</v>
      </c>
      <c r="E5" s="10">
        <v>69.9</v>
      </c>
      <c r="F5" s="10">
        <v>82.36</v>
      </c>
      <c r="G5" s="10">
        <f t="shared" si="0"/>
        <v>76.13</v>
      </c>
      <c r="H5" s="11"/>
    </row>
    <row r="6" spans="1:8" s="1" customFormat="1" ht="21" customHeight="1">
      <c r="A6" s="8" t="s">
        <v>17</v>
      </c>
      <c r="B6" s="9" t="s">
        <v>10</v>
      </c>
      <c r="C6" s="9" t="s">
        <v>11</v>
      </c>
      <c r="D6" s="9" t="s">
        <v>12</v>
      </c>
      <c r="E6" s="10">
        <v>69.9</v>
      </c>
      <c r="F6" s="10">
        <v>80.56</v>
      </c>
      <c r="G6" s="10">
        <f t="shared" si="0"/>
        <v>75.23</v>
      </c>
      <c r="H6" s="11"/>
    </row>
    <row r="7" spans="1:8" s="1" customFormat="1" ht="21" customHeight="1">
      <c r="A7" s="8" t="s">
        <v>18</v>
      </c>
      <c r="B7" s="9" t="s">
        <v>10</v>
      </c>
      <c r="C7" s="9" t="s">
        <v>11</v>
      </c>
      <c r="D7" s="9" t="s">
        <v>12</v>
      </c>
      <c r="E7" s="10">
        <v>71.5</v>
      </c>
      <c r="F7" s="10">
        <v>78.36</v>
      </c>
      <c r="G7" s="10">
        <f t="shared" si="0"/>
        <v>74.93</v>
      </c>
      <c r="H7" s="11"/>
    </row>
    <row r="8" spans="1:8" s="1" customFormat="1" ht="21" customHeight="1">
      <c r="A8" s="8" t="s">
        <v>19</v>
      </c>
      <c r="B8" s="9" t="s">
        <v>10</v>
      </c>
      <c r="C8" s="9" t="s">
        <v>11</v>
      </c>
      <c r="D8" s="9" t="s">
        <v>12</v>
      </c>
      <c r="E8" s="10">
        <v>69.9</v>
      </c>
      <c r="F8" s="10">
        <v>76.56</v>
      </c>
      <c r="G8" s="10">
        <f t="shared" si="0"/>
        <v>73.23</v>
      </c>
      <c r="H8" s="11"/>
    </row>
    <row r="9" spans="1:8" s="1" customFormat="1" ht="21" customHeight="1">
      <c r="A9" s="8" t="s">
        <v>20</v>
      </c>
      <c r="B9" s="9" t="s">
        <v>10</v>
      </c>
      <c r="C9" s="9" t="s">
        <v>21</v>
      </c>
      <c r="D9" s="9" t="s">
        <v>22</v>
      </c>
      <c r="E9" s="10">
        <v>74.5</v>
      </c>
      <c r="F9" s="10">
        <v>80.94</v>
      </c>
      <c r="G9" s="10">
        <f t="shared" si="0"/>
        <v>77.72</v>
      </c>
      <c r="H9" s="11" t="s">
        <v>13</v>
      </c>
    </row>
    <row r="10" spans="1:8" s="1" customFormat="1" ht="21" customHeight="1">
      <c r="A10" s="8" t="s">
        <v>23</v>
      </c>
      <c r="B10" s="9" t="s">
        <v>10</v>
      </c>
      <c r="C10" s="9" t="s">
        <v>21</v>
      </c>
      <c r="D10" s="9" t="s">
        <v>22</v>
      </c>
      <c r="E10" s="10">
        <v>72.7</v>
      </c>
      <c r="F10" s="10">
        <v>81.56</v>
      </c>
      <c r="G10" s="10">
        <f t="shared" si="0"/>
        <v>77.13</v>
      </c>
      <c r="H10" s="11" t="s">
        <v>13</v>
      </c>
    </row>
    <row r="11" spans="1:8" s="1" customFormat="1" ht="21" customHeight="1">
      <c r="A11" s="8" t="s">
        <v>24</v>
      </c>
      <c r="B11" s="9" t="s">
        <v>16</v>
      </c>
      <c r="C11" s="9" t="s">
        <v>21</v>
      </c>
      <c r="D11" s="9" t="s">
        <v>22</v>
      </c>
      <c r="E11" s="10">
        <v>73.1</v>
      </c>
      <c r="F11" s="10">
        <v>80.84</v>
      </c>
      <c r="G11" s="10">
        <f t="shared" si="0"/>
        <v>76.97</v>
      </c>
      <c r="H11" s="11" t="s">
        <v>13</v>
      </c>
    </row>
    <row r="12" spans="1:8" s="1" customFormat="1" ht="21" customHeight="1">
      <c r="A12" s="8" t="s">
        <v>25</v>
      </c>
      <c r="B12" s="9" t="s">
        <v>10</v>
      </c>
      <c r="C12" s="9" t="s">
        <v>21</v>
      </c>
      <c r="D12" s="9" t="s">
        <v>22</v>
      </c>
      <c r="E12" s="10">
        <v>70.5</v>
      </c>
      <c r="F12" s="10">
        <v>82.08</v>
      </c>
      <c r="G12" s="10">
        <f t="shared" si="0"/>
        <v>76.28999999999999</v>
      </c>
      <c r="H12" s="11" t="s">
        <v>13</v>
      </c>
    </row>
    <row r="13" spans="1:8" s="1" customFormat="1" ht="21" customHeight="1">
      <c r="A13" s="8" t="s">
        <v>26</v>
      </c>
      <c r="B13" s="9" t="s">
        <v>16</v>
      </c>
      <c r="C13" s="9" t="s">
        <v>21</v>
      </c>
      <c r="D13" s="9" t="s">
        <v>22</v>
      </c>
      <c r="E13" s="10">
        <v>73.7</v>
      </c>
      <c r="F13" s="10">
        <v>78.3</v>
      </c>
      <c r="G13" s="10">
        <f t="shared" si="0"/>
        <v>76</v>
      </c>
      <c r="H13" s="11" t="s">
        <v>13</v>
      </c>
    </row>
    <row r="14" spans="1:8" s="1" customFormat="1" ht="21" customHeight="1">
      <c r="A14" s="8" t="s">
        <v>27</v>
      </c>
      <c r="B14" s="9" t="s">
        <v>10</v>
      </c>
      <c r="C14" s="9" t="s">
        <v>21</v>
      </c>
      <c r="D14" s="9" t="s">
        <v>22</v>
      </c>
      <c r="E14" s="10">
        <v>71</v>
      </c>
      <c r="F14" s="10">
        <v>79.78</v>
      </c>
      <c r="G14" s="10">
        <f t="shared" si="0"/>
        <v>75.39</v>
      </c>
      <c r="H14" s="11"/>
    </row>
    <row r="15" spans="1:8" s="1" customFormat="1" ht="21" customHeight="1">
      <c r="A15" s="8" t="s">
        <v>28</v>
      </c>
      <c r="B15" s="9" t="s">
        <v>10</v>
      </c>
      <c r="C15" s="9" t="s">
        <v>21</v>
      </c>
      <c r="D15" s="9" t="s">
        <v>22</v>
      </c>
      <c r="E15" s="10">
        <v>70.5</v>
      </c>
      <c r="F15" s="10">
        <v>80.08</v>
      </c>
      <c r="G15" s="10">
        <f t="shared" si="0"/>
        <v>75.28999999999999</v>
      </c>
      <c r="H15" s="11"/>
    </row>
    <row r="16" spans="1:8" s="1" customFormat="1" ht="21" customHeight="1">
      <c r="A16" s="8" t="s">
        <v>29</v>
      </c>
      <c r="B16" s="9" t="s">
        <v>10</v>
      </c>
      <c r="C16" s="9" t="s">
        <v>21</v>
      </c>
      <c r="D16" s="9" t="s">
        <v>22</v>
      </c>
      <c r="E16" s="10">
        <v>71.5</v>
      </c>
      <c r="F16" s="10">
        <v>78.76</v>
      </c>
      <c r="G16" s="10">
        <f t="shared" si="0"/>
        <v>75.13</v>
      </c>
      <c r="H16" s="11"/>
    </row>
    <row r="17" spans="1:8" s="1" customFormat="1" ht="21" customHeight="1">
      <c r="A17" s="8" t="s">
        <v>30</v>
      </c>
      <c r="B17" s="9" t="s">
        <v>10</v>
      </c>
      <c r="C17" s="9" t="s">
        <v>21</v>
      </c>
      <c r="D17" s="9" t="s">
        <v>22</v>
      </c>
      <c r="E17" s="10">
        <v>71.7</v>
      </c>
      <c r="F17" s="10">
        <v>78.48</v>
      </c>
      <c r="G17" s="10">
        <f t="shared" si="0"/>
        <v>75.09</v>
      </c>
      <c r="H17" s="11"/>
    </row>
    <row r="18" spans="1:8" s="1" customFormat="1" ht="21" customHeight="1">
      <c r="A18" s="8" t="s">
        <v>31</v>
      </c>
      <c r="B18" s="9" t="s">
        <v>16</v>
      </c>
      <c r="C18" s="9" t="s">
        <v>21</v>
      </c>
      <c r="D18" s="9" t="s">
        <v>22</v>
      </c>
      <c r="E18" s="10">
        <v>72.4</v>
      </c>
      <c r="F18" s="10">
        <v>0</v>
      </c>
      <c r="G18" s="10">
        <f t="shared" si="0"/>
        <v>36.2</v>
      </c>
      <c r="H18" s="11"/>
    </row>
    <row r="19" spans="1:8" s="1" customFormat="1" ht="21" customHeight="1">
      <c r="A19" s="8" t="s">
        <v>32</v>
      </c>
      <c r="B19" s="9" t="s">
        <v>10</v>
      </c>
      <c r="C19" s="9" t="s">
        <v>33</v>
      </c>
      <c r="D19" s="9" t="s">
        <v>34</v>
      </c>
      <c r="E19" s="10">
        <v>73.7</v>
      </c>
      <c r="F19" s="10">
        <v>80.36</v>
      </c>
      <c r="G19" s="10">
        <f t="shared" si="0"/>
        <v>77.03</v>
      </c>
      <c r="H19" s="11" t="s">
        <v>13</v>
      </c>
    </row>
    <row r="20" spans="1:8" s="1" customFormat="1" ht="21" customHeight="1">
      <c r="A20" s="8" t="s">
        <v>35</v>
      </c>
      <c r="B20" s="9" t="s">
        <v>10</v>
      </c>
      <c r="C20" s="9" t="s">
        <v>33</v>
      </c>
      <c r="D20" s="9" t="s">
        <v>34</v>
      </c>
      <c r="E20" s="10">
        <v>68.7</v>
      </c>
      <c r="F20" s="10">
        <v>80.48</v>
      </c>
      <c r="G20" s="10">
        <f t="shared" si="0"/>
        <v>74.59</v>
      </c>
      <c r="H20" s="11" t="s">
        <v>13</v>
      </c>
    </row>
    <row r="21" spans="1:8" s="1" customFormat="1" ht="21" customHeight="1">
      <c r="A21" s="8" t="s">
        <v>36</v>
      </c>
      <c r="B21" s="9" t="s">
        <v>10</v>
      </c>
      <c r="C21" s="9" t="s">
        <v>33</v>
      </c>
      <c r="D21" s="9" t="s">
        <v>34</v>
      </c>
      <c r="E21" s="10">
        <v>69.3</v>
      </c>
      <c r="F21" s="10">
        <v>79.46</v>
      </c>
      <c r="G21" s="10">
        <f t="shared" si="0"/>
        <v>74.38</v>
      </c>
      <c r="H21" s="11"/>
    </row>
    <row r="22" spans="1:8" s="1" customFormat="1" ht="21" customHeight="1">
      <c r="A22" s="8" t="s">
        <v>37</v>
      </c>
      <c r="B22" s="9" t="s">
        <v>10</v>
      </c>
      <c r="C22" s="9" t="s">
        <v>33</v>
      </c>
      <c r="D22" s="9" t="s">
        <v>34</v>
      </c>
      <c r="E22" s="10">
        <v>70.9</v>
      </c>
      <c r="F22" s="10">
        <v>77.3</v>
      </c>
      <c r="G22" s="10">
        <f t="shared" si="0"/>
        <v>74.1</v>
      </c>
      <c r="H22" s="11"/>
    </row>
    <row r="23" spans="1:8" s="1" customFormat="1" ht="21" customHeight="1">
      <c r="A23" s="8" t="s">
        <v>38</v>
      </c>
      <c r="B23" s="9" t="s">
        <v>10</v>
      </c>
      <c r="C23" s="9" t="s">
        <v>33</v>
      </c>
      <c r="D23" s="9" t="s">
        <v>34</v>
      </c>
      <c r="E23" s="10">
        <v>69.9</v>
      </c>
      <c r="F23" s="10">
        <v>76.56</v>
      </c>
      <c r="G23" s="10">
        <f t="shared" si="0"/>
        <v>73.23</v>
      </c>
      <c r="H23" s="11"/>
    </row>
    <row r="24" spans="1:8" s="1" customFormat="1" ht="21" customHeight="1">
      <c r="A24" s="8" t="s">
        <v>39</v>
      </c>
      <c r="B24" s="9" t="s">
        <v>10</v>
      </c>
      <c r="C24" s="9" t="s">
        <v>33</v>
      </c>
      <c r="D24" s="9" t="s">
        <v>34</v>
      </c>
      <c r="E24" s="10">
        <v>69.6</v>
      </c>
      <c r="F24" s="10">
        <v>0</v>
      </c>
      <c r="G24" s="10">
        <f t="shared" si="0"/>
        <v>34.8</v>
      </c>
      <c r="H24" s="11"/>
    </row>
    <row r="25" spans="1:8" s="1" customFormat="1" ht="21" customHeight="1">
      <c r="A25" s="8" t="s">
        <v>40</v>
      </c>
      <c r="B25" s="9" t="s">
        <v>16</v>
      </c>
      <c r="C25" s="9" t="s">
        <v>41</v>
      </c>
      <c r="D25" s="9" t="s">
        <v>42</v>
      </c>
      <c r="E25" s="10">
        <v>68.4</v>
      </c>
      <c r="F25" s="10">
        <v>83.48</v>
      </c>
      <c r="G25" s="10">
        <f t="shared" si="0"/>
        <v>75.94</v>
      </c>
      <c r="H25" s="11" t="s">
        <v>13</v>
      </c>
    </row>
    <row r="26" spans="1:8" s="1" customFormat="1" ht="21" customHeight="1">
      <c r="A26" s="8" t="s">
        <v>43</v>
      </c>
      <c r="B26" s="9" t="s">
        <v>10</v>
      </c>
      <c r="C26" s="9" t="s">
        <v>41</v>
      </c>
      <c r="D26" s="9" t="s">
        <v>42</v>
      </c>
      <c r="E26" s="10">
        <v>70.1</v>
      </c>
      <c r="F26" s="10">
        <v>78.74</v>
      </c>
      <c r="G26" s="10">
        <f t="shared" si="0"/>
        <v>74.41999999999999</v>
      </c>
      <c r="H26" s="11" t="s">
        <v>13</v>
      </c>
    </row>
    <row r="27" spans="1:8" s="1" customFormat="1" ht="21" customHeight="1">
      <c r="A27" s="8" t="s">
        <v>44</v>
      </c>
      <c r="B27" s="9" t="s">
        <v>16</v>
      </c>
      <c r="C27" s="9" t="s">
        <v>41</v>
      </c>
      <c r="D27" s="9" t="s">
        <v>42</v>
      </c>
      <c r="E27" s="10">
        <v>70.2</v>
      </c>
      <c r="F27" s="10">
        <v>78.32</v>
      </c>
      <c r="G27" s="10">
        <f t="shared" si="0"/>
        <v>74.25999999999999</v>
      </c>
      <c r="H27" s="11" t="s">
        <v>13</v>
      </c>
    </row>
    <row r="28" spans="1:8" s="1" customFormat="1" ht="21" customHeight="1">
      <c r="A28" s="8" t="s">
        <v>45</v>
      </c>
      <c r="B28" s="9" t="s">
        <v>10</v>
      </c>
      <c r="C28" s="9" t="s">
        <v>41</v>
      </c>
      <c r="D28" s="9" t="s">
        <v>42</v>
      </c>
      <c r="E28" s="10">
        <v>70</v>
      </c>
      <c r="F28" s="10">
        <v>78.34</v>
      </c>
      <c r="G28" s="10">
        <f t="shared" si="0"/>
        <v>74.17</v>
      </c>
      <c r="H28" s="11" t="s">
        <v>13</v>
      </c>
    </row>
    <row r="29" spans="1:8" s="1" customFormat="1" ht="21" customHeight="1">
      <c r="A29" s="8" t="s">
        <v>46</v>
      </c>
      <c r="B29" s="9" t="s">
        <v>10</v>
      </c>
      <c r="C29" s="9" t="s">
        <v>41</v>
      </c>
      <c r="D29" s="9" t="s">
        <v>42</v>
      </c>
      <c r="E29" s="10">
        <v>70.2</v>
      </c>
      <c r="F29" s="10">
        <v>77.82</v>
      </c>
      <c r="G29" s="10">
        <f t="shared" si="0"/>
        <v>74.00999999999999</v>
      </c>
      <c r="H29" s="11" t="s">
        <v>13</v>
      </c>
    </row>
    <row r="30" spans="1:8" s="1" customFormat="1" ht="21" customHeight="1">
      <c r="A30" s="8" t="s">
        <v>47</v>
      </c>
      <c r="B30" s="9" t="s">
        <v>10</v>
      </c>
      <c r="C30" s="9" t="s">
        <v>41</v>
      </c>
      <c r="D30" s="9" t="s">
        <v>42</v>
      </c>
      <c r="E30" s="10">
        <v>71.2</v>
      </c>
      <c r="F30" s="10">
        <v>76.8</v>
      </c>
      <c r="G30" s="10">
        <f t="shared" si="0"/>
        <v>74</v>
      </c>
      <c r="H30" s="11" t="s">
        <v>13</v>
      </c>
    </row>
    <row r="31" spans="1:8" s="1" customFormat="1" ht="21" customHeight="1">
      <c r="A31" s="8" t="s">
        <v>48</v>
      </c>
      <c r="B31" s="9" t="s">
        <v>10</v>
      </c>
      <c r="C31" s="9" t="s">
        <v>41</v>
      </c>
      <c r="D31" s="9" t="s">
        <v>42</v>
      </c>
      <c r="E31" s="10">
        <v>70</v>
      </c>
      <c r="F31" s="10">
        <v>77.76</v>
      </c>
      <c r="G31" s="10">
        <f t="shared" si="0"/>
        <v>73.88</v>
      </c>
      <c r="H31" s="11" t="s">
        <v>13</v>
      </c>
    </row>
    <row r="32" spans="1:8" s="1" customFormat="1" ht="21" customHeight="1">
      <c r="A32" s="8" t="s">
        <v>49</v>
      </c>
      <c r="B32" s="9" t="s">
        <v>16</v>
      </c>
      <c r="C32" s="9" t="s">
        <v>41</v>
      </c>
      <c r="D32" s="9" t="s">
        <v>42</v>
      </c>
      <c r="E32" s="10">
        <v>70.8</v>
      </c>
      <c r="F32" s="10">
        <v>76.56</v>
      </c>
      <c r="G32" s="10">
        <f t="shared" si="0"/>
        <v>73.68</v>
      </c>
      <c r="H32" s="11" t="s">
        <v>13</v>
      </c>
    </row>
    <row r="33" spans="1:8" s="1" customFormat="1" ht="21" customHeight="1">
      <c r="A33" s="8" t="s">
        <v>50</v>
      </c>
      <c r="B33" s="9" t="s">
        <v>10</v>
      </c>
      <c r="C33" s="9" t="s">
        <v>41</v>
      </c>
      <c r="D33" s="9" t="s">
        <v>42</v>
      </c>
      <c r="E33" s="10">
        <v>68.6</v>
      </c>
      <c r="F33" s="10">
        <v>77.42</v>
      </c>
      <c r="G33" s="10">
        <f t="shared" si="0"/>
        <v>73.00999999999999</v>
      </c>
      <c r="H33" s="11"/>
    </row>
    <row r="34" spans="1:8" s="1" customFormat="1" ht="21" customHeight="1">
      <c r="A34" s="8" t="s">
        <v>51</v>
      </c>
      <c r="B34" s="9" t="s">
        <v>10</v>
      </c>
      <c r="C34" s="9" t="s">
        <v>41</v>
      </c>
      <c r="D34" s="9" t="s">
        <v>42</v>
      </c>
      <c r="E34" s="10">
        <v>68.8</v>
      </c>
      <c r="F34" s="10">
        <v>76.46</v>
      </c>
      <c r="G34" s="10">
        <f t="shared" si="0"/>
        <v>72.63</v>
      </c>
      <c r="H34" s="11"/>
    </row>
    <row r="35" spans="1:8" s="1" customFormat="1" ht="21" customHeight="1">
      <c r="A35" s="8" t="s">
        <v>52</v>
      </c>
      <c r="B35" s="9" t="s">
        <v>10</v>
      </c>
      <c r="C35" s="9" t="s">
        <v>41</v>
      </c>
      <c r="D35" s="9" t="s">
        <v>42</v>
      </c>
      <c r="E35" s="10">
        <v>68.3</v>
      </c>
      <c r="F35" s="10">
        <v>76.94</v>
      </c>
      <c r="G35" s="10">
        <f t="shared" si="0"/>
        <v>72.62</v>
      </c>
      <c r="H35" s="11"/>
    </row>
    <row r="36" spans="1:8" s="1" customFormat="1" ht="21" customHeight="1">
      <c r="A36" s="8" t="s">
        <v>53</v>
      </c>
      <c r="B36" s="9" t="s">
        <v>10</v>
      </c>
      <c r="C36" s="9" t="s">
        <v>41</v>
      </c>
      <c r="D36" s="9" t="s">
        <v>42</v>
      </c>
      <c r="E36" s="10">
        <v>68.6</v>
      </c>
      <c r="F36" s="10">
        <v>76.3</v>
      </c>
      <c r="G36" s="10">
        <f t="shared" si="0"/>
        <v>72.44999999999999</v>
      </c>
      <c r="H36" s="11"/>
    </row>
    <row r="37" spans="1:8" s="1" customFormat="1" ht="21" customHeight="1">
      <c r="A37" s="8" t="s">
        <v>54</v>
      </c>
      <c r="B37" s="9" t="s">
        <v>10</v>
      </c>
      <c r="C37" s="9" t="s">
        <v>41</v>
      </c>
      <c r="D37" s="9" t="s">
        <v>42</v>
      </c>
      <c r="E37" s="10">
        <v>67.1</v>
      </c>
      <c r="F37" s="10">
        <v>77.06</v>
      </c>
      <c r="G37" s="10">
        <f t="shared" si="0"/>
        <v>72.08</v>
      </c>
      <c r="H37" s="11"/>
    </row>
    <row r="38" spans="1:8" s="1" customFormat="1" ht="21" customHeight="1">
      <c r="A38" s="8" t="s">
        <v>55</v>
      </c>
      <c r="B38" s="9" t="s">
        <v>10</v>
      </c>
      <c r="C38" s="9" t="s">
        <v>41</v>
      </c>
      <c r="D38" s="9" t="s">
        <v>42</v>
      </c>
      <c r="E38" s="10">
        <v>68</v>
      </c>
      <c r="F38" s="10">
        <v>75.7</v>
      </c>
      <c r="G38" s="10">
        <f t="shared" si="0"/>
        <v>71.85</v>
      </c>
      <c r="H38" s="11"/>
    </row>
    <row r="39" spans="1:8" s="1" customFormat="1" ht="21" customHeight="1">
      <c r="A39" s="8" t="s">
        <v>56</v>
      </c>
      <c r="B39" s="9" t="s">
        <v>10</v>
      </c>
      <c r="C39" s="9" t="s">
        <v>41</v>
      </c>
      <c r="D39" s="9" t="s">
        <v>42</v>
      </c>
      <c r="E39" s="10">
        <v>68.8</v>
      </c>
      <c r="F39" s="10">
        <v>74.82</v>
      </c>
      <c r="G39" s="10">
        <f t="shared" si="0"/>
        <v>71.81</v>
      </c>
      <c r="H39" s="11"/>
    </row>
    <row r="40" spans="1:8" s="1" customFormat="1" ht="21" customHeight="1">
      <c r="A40" s="8" t="s">
        <v>57</v>
      </c>
      <c r="B40" s="9" t="s">
        <v>10</v>
      </c>
      <c r="C40" s="9" t="s">
        <v>41</v>
      </c>
      <c r="D40" s="9" t="s">
        <v>42</v>
      </c>
      <c r="E40" s="10">
        <v>67.3</v>
      </c>
      <c r="F40" s="10">
        <v>75.78</v>
      </c>
      <c r="G40" s="10">
        <f t="shared" si="0"/>
        <v>71.53999999999999</v>
      </c>
      <c r="H40" s="11"/>
    </row>
    <row r="41" spans="1:8" s="1" customFormat="1" ht="21" customHeight="1">
      <c r="A41" s="8" t="s">
        <v>58</v>
      </c>
      <c r="B41" s="9" t="s">
        <v>10</v>
      </c>
      <c r="C41" s="9" t="s">
        <v>41</v>
      </c>
      <c r="D41" s="9" t="s">
        <v>59</v>
      </c>
      <c r="E41" s="10">
        <v>74.5</v>
      </c>
      <c r="F41" s="10">
        <v>77.24</v>
      </c>
      <c r="G41" s="10">
        <f t="shared" si="0"/>
        <v>75.87</v>
      </c>
      <c r="H41" s="11" t="s">
        <v>13</v>
      </c>
    </row>
    <row r="42" spans="1:8" s="1" customFormat="1" ht="21" customHeight="1">
      <c r="A42" s="8" t="s">
        <v>60</v>
      </c>
      <c r="B42" s="9" t="s">
        <v>16</v>
      </c>
      <c r="C42" s="9" t="s">
        <v>41</v>
      </c>
      <c r="D42" s="9" t="s">
        <v>59</v>
      </c>
      <c r="E42" s="10">
        <v>68.2</v>
      </c>
      <c r="F42" s="10">
        <v>79.86</v>
      </c>
      <c r="G42" s="10">
        <f t="shared" si="0"/>
        <v>74.03</v>
      </c>
      <c r="H42" s="11" t="s">
        <v>13</v>
      </c>
    </row>
    <row r="43" spans="1:8" s="1" customFormat="1" ht="21" customHeight="1">
      <c r="A43" s="8" t="s">
        <v>61</v>
      </c>
      <c r="B43" s="9" t="s">
        <v>10</v>
      </c>
      <c r="C43" s="9" t="s">
        <v>41</v>
      </c>
      <c r="D43" s="9" t="s">
        <v>59</v>
      </c>
      <c r="E43" s="10">
        <v>66.6</v>
      </c>
      <c r="F43" s="10">
        <v>79.22</v>
      </c>
      <c r="G43" s="10">
        <f t="shared" si="0"/>
        <v>72.91</v>
      </c>
      <c r="H43" s="11"/>
    </row>
    <row r="44" spans="1:8" s="1" customFormat="1" ht="21" customHeight="1">
      <c r="A44" s="8" t="s">
        <v>62</v>
      </c>
      <c r="B44" s="9" t="s">
        <v>10</v>
      </c>
      <c r="C44" s="9" t="s">
        <v>41</v>
      </c>
      <c r="D44" s="9" t="s">
        <v>59</v>
      </c>
      <c r="E44" s="10">
        <v>65.2</v>
      </c>
      <c r="F44" s="10">
        <v>75.9</v>
      </c>
      <c r="G44" s="10">
        <f t="shared" si="0"/>
        <v>70.55000000000001</v>
      </c>
      <c r="H44" s="11"/>
    </row>
    <row r="45" spans="1:8" s="1" customFormat="1" ht="21" customHeight="1">
      <c r="A45" s="8" t="s">
        <v>63</v>
      </c>
      <c r="B45" s="9" t="s">
        <v>10</v>
      </c>
      <c r="C45" s="9" t="s">
        <v>41</v>
      </c>
      <c r="D45" s="9" t="s">
        <v>59</v>
      </c>
      <c r="E45" s="10">
        <v>63</v>
      </c>
      <c r="F45" s="10">
        <v>75.94</v>
      </c>
      <c r="G45" s="10">
        <f t="shared" si="0"/>
        <v>69.47</v>
      </c>
      <c r="H45" s="11"/>
    </row>
    <row r="46" spans="1:8" s="1" customFormat="1" ht="21" customHeight="1">
      <c r="A46" s="8" t="s">
        <v>64</v>
      </c>
      <c r="B46" s="9" t="s">
        <v>10</v>
      </c>
      <c r="C46" s="9" t="s">
        <v>41</v>
      </c>
      <c r="D46" s="9" t="s">
        <v>59</v>
      </c>
      <c r="E46" s="10">
        <v>62</v>
      </c>
      <c r="F46" s="10">
        <v>76.58</v>
      </c>
      <c r="G46" s="10">
        <f t="shared" si="0"/>
        <v>69.28999999999999</v>
      </c>
      <c r="H46" s="11"/>
    </row>
    <row r="47" spans="1:8" s="1" customFormat="1" ht="21" customHeight="1">
      <c r="A47" s="8" t="s">
        <v>65</v>
      </c>
      <c r="B47" s="9" t="s">
        <v>10</v>
      </c>
      <c r="C47" s="9" t="s">
        <v>41</v>
      </c>
      <c r="D47" s="9" t="s">
        <v>66</v>
      </c>
      <c r="E47" s="10">
        <v>68.3</v>
      </c>
      <c r="F47" s="10">
        <v>77.02</v>
      </c>
      <c r="G47" s="10">
        <f t="shared" si="0"/>
        <v>72.66</v>
      </c>
      <c r="H47" s="11" t="s">
        <v>13</v>
      </c>
    </row>
    <row r="48" spans="1:8" s="1" customFormat="1" ht="21" customHeight="1">
      <c r="A48" s="8" t="s">
        <v>67</v>
      </c>
      <c r="B48" s="9" t="s">
        <v>10</v>
      </c>
      <c r="C48" s="9" t="s">
        <v>41</v>
      </c>
      <c r="D48" s="9" t="s">
        <v>66</v>
      </c>
      <c r="E48" s="10">
        <v>67.9</v>
      </c>
      <c r="F48" s="10">
        <v>76.78</v>
      </c>
      <c r="G48" s="10">
        <f t="shared" si="0"/>
        <v>72.34</v>
      </c>
      <c r="H48" s="11"/>
    </row>
    <row r="49" spans="1:8" s="1" customFormat="1" ht="21" customHeight="1">
      <c r="A49" s="8" t="s">
        <v>68</v>
      </c>
      <c r="B49" s="9" t="s">
        <v>10</v>
      </c>
      <c r="C49" s="9" t="s">
        <v>41</v>
      </c>
      <c r="D49" s="9" t="s">
        <v>66</v>
      </c>
      <c r="E49" s="10">
        <v>58.8</v>
      </c>
      <c r="F49" s="10">
        <v>79.92</v>
      </c>
      <c r="G49" s="10">
        <f t="shared" si="0"/>
        <v>69.36</v>
      </c>
      <c r="H49" s="11"/>
    </row>
    <row r="50" spans="1:8" s="1" customFormat="1" ht="21" customHeight="1">
      <c r="A50" s="8" t="s">
        <v>69</v>
      </c>
      <c r="B50" s="9" t="s">
        <v>10</v>
      </c>
      <c r="C50" s="9" t="s">
        <v>41</v>
      </c>
      <c r="D50" s="9" t="s">
        <v>70</v>
      </c>
      <c r="E50" s="10">
        <v>51.4</v>
      </c>
      <c r="F50" s="10">
        <v>78.84</v>
      </c>
      <c r="G50" s="10">
        <f t="shared" si="0"/>
        <v>65.12</v>
      </c>
      <c r="H50" s="11" t="s">
        <v>13</v>
      </c>
    </row>
    <row r="51" spans="1:8" s="1" customFormat="1" ht="21" customHeight="1">
      <c r="A51" s="8" t="s">
        <v>71</v>
      </c>
      <c r="B51" s="9" t="s">
        <v>16</v>
      </c>
      <c r="C51" s="9" t="s">
        <v>41</v>
      </c>
      <c r="D51" s="9" t="s">
        <v>70</v>
      </c>
      <c r="E51" s="10">
        <v>49.5</v>
      </c>
      <c r="F51" s="10">
        <v>76.38</v>
      </c>
      <c r="G51" s="10">
        <f t="shared" si="0"/>
        <v>62.94</v>
      </c>
      <c r="H51" s="11" t="s">
        <v>13</v>
      </c>
    </row>
    <row r="52" spans="1:8" s="1" customFormat="1" ht="21" customHeight="1">
      <c r="A52" s="8" t="s">
        <v>72</v>
      </c>
      <c r="B52" s="9" t="s">
        <v>16</v>
      </c>
      <c r="C52" s="9" t="s">
        <v>41</v>
      </c>
      <c r="D52" s="9" t="s">
        <v>70</v>
      </c>
      <c r="E52" s="10">
        <v>55.3</v>
      </c>
      <c r="F52" s="10">
        <v>69.92</v>
      </c>
      <c r="G52" s="10">
        <f t="shared" si="0"/>
        <v>62.61</v>
      </c>
      <c r="H52" s="11" t="s">
        <v>13</v>
      </c>
    </row>
    <row r="53" spans="1:8" s="1" customFormat="1" ht="21" customHeight="1">
      <c r="A53" s="8" t="s">
        <v>73</v>
      </c>
      <c r="B53" s="9" t="s">
        <v>10</v>
      </c>
      <c r="C53" s="9" t="s">
        <v>41</v>
      </c>
      <c r="D53" s="9" t="s">
        <v>70</v>
      </c>
      <c r="E53" s="10">
        <v>56.9</v>
      </c>
      <c r="F53" s="10">
        <v>67.18</v>
      </c>
      <c r="G53" s="10">
        <f t="shared" si="0"/>
        <v>62.040000000000006</v>
      </c>
      <c r="H53" s="11"/>
    </row>
    <row r="54" spans="1:8" s="1" customFormat="1" ht="21" customHeight="1">
      <c r="A54" s="8" t="s">
        <v>74</v>
      </c>
      <c r="B54" s="9" t="s">
        <v>10</v>
      </c>
      <c r="C54" s="9" t="s">
        <v>41</v>
      </c>
      <c r="D54" s="9" t="s">
        <v>70</v>
      </c>
      <c r="E54" s="10">
        <v>51.1</v>
      </c>
      <c r="F54" s="10">
        <v>69.44</v>
      </c>
      <c r="G54" s="10">
        <f t="shared" si="0"/>
        <v>60.269999999999996</v>
      </c>
      <c r="H54" s="11"/>
    </row>
    <row r="55" spans="1:8" s="1" customFormat="1" ht="21" customHeight="1">
      <c r="A55" s="8" t="s">
        <v>75</v>
      </c>
      <c r="B55" s="9" t="s">
        <v>16</v>
      </c>
      <c r="C55" s="9" t="s">
        <v>41</v>
      </c>
      <c r="D55" s="9" t="s">
        <v>70</v>
      </c>
      <c r="E55" s="10">
        <v>49.1</v>
      </c>
      <c r="F55" s="10">
        <v>71.28</v>
      </c>
      <c r="G55" s="10">
        <f t="shared" si="0"/>
        <v>60.19</v>
      </c>
      <c r="H55" s="11"/>
    </row>
    <row r="56" spans="1:8" s="1" customFormat="1" ht="21" customHeight="1">
      <c r="A56" s="8" t="s">
        <v>76</v>
      </c>
      <c r="B56" s="9" t="s">
        <v>16</v>
      </c>
      <c r="C56" s="9" t="s">
        <v>41</v>
      </c>
      <c r="D56" s="9" t="s">
        <v>70</v>
      </c>
      <c r="E56" s="10">
        <v>51.8</v>
      </c>
      <c r="F56" s="10">
        <v>66.4</v>
      </c>
      <c r="G56" s="10">
        <f t="shared" si="0"/>
        <v>59.1</v>
      </c>
      <c r="H56" s="11"/>
    </row>
    <row r="57" spans="1:8" s="1" customFormat="1" ht="21" customHeight="1">
      <c r="A57" s="8" t="s">
        <v>77</v>
      </c>
      <c r="B57" s="9" t="s">
        <v>16</v>
      </c>
      <c r="C57" s="9" t="s">
        <v>41</v>
      </c>
      <c r="D57" s="9" t="s">
        <v>70</v>
      </c>
      <c r="E57" s="10">
        <v>52.2</v>
      </c>
      <c r="F57" s="10">
        <v>65.24</v>
      </c>
      <c r="G57" s="10">
        <f t="shared" si="0"/>
        <v>58.72</v>
      </c>
      <c r="H57" s="11"/>
    </row>
    <row r="58" spans="1:8" s="1" customFormat="1" ht="21" customHeight="1">
      <c r="A58" s="8" t="s">
        <v>78</v>
      </c>
      <c r="B58" s="9" t="s">
        <v>10</v>
      </c>
      <c r="C58" s="9" t="s">
        <v>41</v>
      </c>
      <c r="D58" s="9" t="s">
        <v>70</v>
      </c>
      <c r="E58" s="10">
        <v>48.6</v>
      </c>
      <c r="F58" s="10">
        <v>0</v>
      </c>
      <c r="G58" s="10">
        <f t="shared" si="0"/>
        <v>24.3</v>
      </c>
      <c r="H58" s="11"/>
    </row>
    <row r="59" spans="1:8" s="1" customFormat="1" ht="21" customHeight="1">
      <c r="A59" s="8" t="s">
        <v>79</v>
      </c>
      <c r="B59" s="9" t="s">
        <v>16</v>
      </c>
      <c r="C59" s="9" t="s">
        <v>11</v>
      </c>
      <c r="D59" s="9" t="s">
        <v>80</v>
      </c>
      <c r="E59" s="9" t="s">
        <v>81</v>
      </c>
      <c r="F59" s="10">
        <v>75.44</v>
      </c>
      <c r="G59" s="10">
        <v>75.44</v>
      </c>
      <c r="H59" s="11" t="s">
        <v>13</v>
      </c>
    </row>
    <row r="60" spans="1:8" s="1" customFormat="1" ht="21" customHeight="1">
      <c r="A60" s="8" t="s">
        <v>82</v>
      </c>
      <c r="B60" s="9" t="s">
        <v>16</v>
      </c>
      <c r="C60" s="9" t="s">
        <v>11</v>
      </c>
      <c r="D60" s="9" t="s">
        <v>80</v>
      </c>
      <c r="E60" s="9" t="s">
        <v>81</v>
      </c>
      <c r="F60" s="10">
        <v>73.56</v>
      </c>
      <c r="G60" s="10">
        <v>73.56</v>
      </c>
      <c r="H60" s="11" t="s">
        <v>13</v>
      </c>
    </row>
    <row r="61" spans="1:8" s="1" customFormat="1" ht="21" customHeight="1">
      <c r="A61" s="8" t="s">
        <v>83</v>
      </c>
      <c r="B61" s="9" t="s">
        <v>10</v>
      </c>
      <c r="C61" s="9" t="s">
        <v>11</v>
      </c>
      <c r="D61" s="9" t="s">
        <v>80</v>
      </c>
      <c r="E61" s="9" t="s">
        <v>81</v>
      </c>
      <c r="F61" s="10">
        <v>0</v>
      </c>
      <c r="G61" s="10">
        <v>0</v>
      </c>
      <c r="H61" s="11"/>
    </row>
    <row r="62" spans="1:8" s="1" customFormat="1" ht="21" customHeight="1">
      <c r="A62" s="8" t="s">
        <v>84</v>
      </c>
      <c r="B62" s="9" t="s">
        <v>16</v>
      </c>
      <c r="C62" s="9" t="s">
        <v>11</v>
      </c>
      <c r="D62" s="9" t="s">
        <v>85</v>
      </c>
      <c r="E62" s="10">
        <v>57.6</v>
      </c>
      <c r="F62" s="10">
        <v>73.72</v>
      </c>
      <c r="G62" s="10">
        <f t="shared" si="0"/>
        <v>65.66</v>
      </c>
      <c r="H62" s="11" t="s">
        <v>13</v>
      </c>
    </row>
    <row r="63" spans="1:8" s="1" customFormat="1" ht="21" customHeight="1">
      <c r="A63" s="8" t="s">
        <v>86</v>
      </c>
      <c r="B63" s="9" t="s">
        <v>10</v>
      </c>
      <c r="C63" s="9" t="s">
        <v>11</v>
      </c>
      <c r="D63" s="9" t="s">
        <v>85</v>
      </c>
      <c r="E63" s="10">
        <v>57.8</v>
      </c>
      <c r="F63" s="10">
        <v>67.68</v>
      </c>
      <c r="G63" s="10">
        <f t="shared" si="0"/>
        <v>62.74</v>
      </c>
      <c r="H63" s="11"/>
    </row>
    <row r="64" spans="1:8" s="1" customFormat="1" ht="21" customHeight="1">
      <c r="A64" s="8" t="s">
        <v>87</v>
      </c>
      <c r="B64" s="9" t="s">
        <v>16</v>
      </c>
      <c r="C64" s="9" t="s">
        <v>11</v>
      </c>
      <c r="D64" s="9" t="s">
        <v>85</v>
      </c>
      <c r="E64" s="10">
        <v>64</v>
      </c>
      <c r="F64" s="10"/>
      <c r="G64" s="10">
        <f t="shared" si="0"/>
        <v>32</v>
      </c>
      <c r="H64" s="11"/>
    </row>
    <row r="65" spans="1:8" s="1" customFormat="1" ht="21" customHeight="1">
      <c r="A65" s="8" t="s">
        <v>88</v>
      </c>
      <c r="B65" s="9" t="s">
        <v>10</v>
      </c>
      <c r="C65" s="9" t="s">
        <v>11</v>
      </c>
      <c r="D65" s="9" t="s">
        <v>89</v>
      </c>
      <c r="E65" s="10">
        <v>66.7</v>
      </c>
      <c r="F65" s="10">
        <v>76.12</v>
      </c>
      <c r="G65" s="10">
        <f t="shared" si="0"/>
        <v>71.41</v>
      </c>
      <c r="H65" s="11" t="s">
        <v>13</v>
      </c>
    </row>
    <row r="66" spans="1:8" s="1" customFormat="1" ht="21" customHeight="1">
      <c r="A66" s="8" t="s">
        <v>90</v>
      </c>
      <c r="B66" s="9" t="s">
        <v>10</v>
      </c>
      <c r="C66" s="9" t="s">
        <v>11</v>
      </c>
      <c r="D66" s="9" t="s">
        <v>89</v>
      </c>
      <c r="E66" s="10">
        <v>54.2</v>
      </c>
      <c r="F66" s="10">
        <v>79.94</v>
      </c>
      <c r="G66" s="10">
        <f t="shared" si="0"/>
        <v>67.07</v>
      </c>
      <c r="H66" s="11"/>
    </row>
    <row r="67" spans="1:8" s="1" customFormat="1" ht="21" customHeight="1">
      <c r="A67" s="8" t="s">
        <v>91</v>
      </c>
      <c r="B67" s="9" t="s">
        <v>10</v>
      </c>
      <c r="C67" s="9" t="s">
        <v>11</v>
      </c>
      <c r="D67" s="9" t="s">
        <v>89</v>
      </c>
      <c r="E67" s="10">
        <v>56.5</v>
      </c>
      <c r="F67" s="10"/>
      <c r="G67" s="10">
        <f aca="true" t="shared" si="1" ref="G67:G100">E67/2+F67/2</f>
        <v>28.25</v>
      </c>
      <c r="H67" s="11"/>
    </row>
    <row r="68" spans="1:8" s="1" customFormat="1" ht="21" customHeight="1">
      <c r="A68" s="8" t="s">
        <v>92</v>
      </c>
      <c r="B68" s="9" t="s">
        <v>10</v>
      </c>
      <c r="C68" s="9" t="s">
        <v>11</v>
      </c>
      <c r="D68" s="9" t="s">
        <v>93</v>
      </c>
      <c r="E68" s="10">
        <v>57.3</v>
      </c>
      <c r="F68" s="10">
        <v>72.3</v>
      </c>
      <c r="G68" s="10">
        <f t="shared" si="1"/>
        <v>64.8</v>
      </c>
      <c r="H68" s="11" t="s">
        <v>13</v>
      </c>
    </row>
    <row r="69" spans="1:8" s="1" customFormat="1" ht="21" customHeight="1">
      <c r="A69" s="8" t="s">
        <v>94</v>
      </c>
      <c r="B69" s="9" t="s">
        <v>16</v>
      </c>
      <c r="C69" s="9" t="s">
        <v>11</v>
      </c>
      <c r="D69" s="9" t="s">
        <v>93</v>
      </c>
      <c r="E69" s="10">
        <v>56.1</v>
      </c>
      <c r="F69" s="10">
        <v>70.34</v>
      </c>
      <c r="G69" s="10">
        <f t="shared" si="1"/>
        <v>63.22</v>
      </c>
      <c r="H69" s="11"/>
    </row>
    <row r="70" spans="1:8" s="1" customFormat="1" ht="21" customHeight="1">
      <c r="A70" s="8" t="s">
        <v>95</v>
      </c>
      <c r="B70" s="9" t="s">
        <v>10</v>
      </c>
      <c r="C70" s="9" t="s">
        <v>11</v>
      </c>
      <c r="D70" s="9" t="s">
        <v>96</v>
      </c>
      <c r="E70" s="10">
        <v>67.6</v>
      </c>
      <c r="F70" s="10">
        <v>76</v>
      </c>
      <c r="G70" s="10">
        <f t="shared" si="1"/>
        <v>71.8</v>
      </c>
      <c r="H70" s="11" t="s">
        <v>13</v>
      </c>
    </row>
    <row r="71" spans="1:8" s="1" customFormat="1" ht="21" customHeight="1">
      <c r="A71" s="8" t="s">
        <v>97</v>
      </c>
      <c r="B71" s="9" t="s">
        <v>10</v>
      </c>
      <c r="C71" s="9" t="s">
        <v>11</v>
      </c>
      <c r="D71" s="9" t="s">
        <v>96</v>
      </c>
      <c r="E71" s="10">
        <v>69.9</v>
      </c>
      <c r="F71" s="10">
        <v>73.62</v>
      </c>
      <c r="G71" s="10">
        <f t="shared" si="1"/>
        <v>71.76</v>
      </c>
      <c r="H71" s="11" t="s">
        <v>13</v>
      </c>
    </row>
    <row r="72" spans="1:8" s="1" customFormat="1" ht="21" customHeight="1">
      <c r="A72" s="8" t="s">
        <v>98</v>
      </c>
      <c r="B72" s="9" t="s">
        <v>16</v>
      </c>
      <c r="C72" s="9" t="s">
        <v>11</v>
      </c>
      <c r="D72" s="9" t="s">
        <v>96</v>
      </c>
      <c r="E72" s="10">
        <v>76.4</v>
      </c>
      <c r="F72" s="10">
        <v>66.76</v>
      </c>
      <c r="G72" s="10">
        <f t="shared" si="1"/>
        <v>71.58000000000001</v>
      </c>
      <c r="H72" s="11"/>
    </row>
    <row r="73" spans="1:8" s="1" customFormat="1" ht="21" customHeight="1">
      <c r="A73" s="8" t="s">
        <v>99</v>
      </c>
      <c r="B73" s="9" t="s">
        <v>16</v>
      </c>
      <c r="C73" s="9" t="s">
        <v>11</v>
      </c>
      <c r="D73" s="9" t="s">
        <v>96</v>
      </c>
      <c r="E73" s="10">
        <v>69.2</v>
      </c>
      <c r="F73" s="10">
        <v>72.4</v>
      </c>
      <c r="G73" s="10">
        <f t="shared" si="1"/>
        <v>70.80000000000001</v>
      </c>
      <c r="H73" s="11"/>
    </row>
    <row r="74" spans="1:8" s="1" customFormat="1" ht="21" customHeight="1">
      <c r="A74" s="8" t="s">
        <v>100</v>
      </c>
      <c r="B74" s="9" t="s">
        <v>10</v>
      </c>
      <c r="C74" s="9" t="s">
        <v>11</v>
      </c>
      <c r="D74" s="9" t="s">
        <v>96</v>
      </c>
      <c r="E74" s="10">
        <v>67</v>
      </c>
      <c r="F74" s="10">
        <v>72.82</v>
      </c>
      <c r="G74" s="10">
        <f t="shared" si="1"/>
        <v>69.91</v>
      </c>
      <c r="H74" s="11"/>
    </row>
    <row r="75" spans="1:8" s="1" customFormat="1" ht="21" customHeight="1">
      <c r="A75" s="8" t="s">
        <v>101</v>
      </c>
      <c r="B75" s="9" t="s">
        <v>10</v>
      </c>
      <c r="C75" s="9" t="s">
        <v>11</v>
      </c>
      <c r="D75" s="9" t="s">
        <v>96</v>
      </c>
      <c r="E75" s="10">
        <v>64.3</v>
      </c>
      <c r="F75" s="10">
        <v>74.38</v>
      </c>
      <c r="G75" s="10">
        <f t="shared" si="1"/>
        <v>69.34</v>
      </c>
      <c r="H75" s="11"/>
    </row>
    <row r="76" spans="1:8" s="1" customFormat="1" ht="21" customHeight="1">
      <c r="A76" s="8" t="s">
        <v>102</v>
      </c>
      <c r="B76" s="9" t="s">
        <v>10</v>
      </c>
      <c r="C76" s="9" t="s">
        <v>21</v>
      </c>
      <c r="D76" s="9" t="s">
        <v>103</v>
      </c>
      <c r="E76" s="10">
        <v>69.5</v>
      </c>
      <c r="F76" s="10">
        <v>77.36</v>
      </c>
      <c r="G76" s="10">
        <f t="shared" si="1"/>
        <v>73.43</v>
      </c>
      <c r="H76" s="11" t="s">
        <v>13</v>
      </c>
    </row>
    <row r="77" spans="1:8" s="1" customFormat="1" ht="21" customHeight="1">
      <c r="A77" s="8" t="s">
        <v>104</v>
      </c>
      <c r="B77" s="9" t="s">
        <v>16</v>
      </c>
      <c r="C77" s="9" t="s">
        <v>21</v>
      </c>
      <c r="D77" s="9" t="s">
        <v>103</v>
      </c>
      <c r="E77" s="10">
        <v>71.9</v>
      </c>
      <c r="F77" s="10">
        <v>70.96</v>
      </c>
      <c r="G77" s="10">
        <f t="shared" si="1"/>
        <v>71.43</v>
      </c>
      <c r="H77" s="11"/>
    </row>
    <row r="78" spans="1:8" s="1" customFormat="1" ht="21" customHeight="1">
      <c r="A78" s="8" t="s">
        <v>105</v>
      </c>
      <c r="B78" s="9" t="s">
        <v>10</v>
      </c>
      <c r="C78" s="9" t="s">
        <v>21</v>
      </c>
      <c r="D78" s="9" t="s">
        <v>103</v>
      </c>
      <c r="E78" s="10">
        <v>66.6</v>
      </c>
      <c r="F78" s="10">
        <v>72.02</v>
      </c>
      <c r="G78" s="10">
        <f t="shared" si="1"/>
        <v>69.31</v>
      </c>
      <c r="H78" s="11"/>
    </row>
    <row r="79" spans="1:8" ht="21" customHeight="1">
      <c r="A79" s="8" t="s">
        <v>106</v>
      </c>
      <c r="B79" s="9" t="s">
        <v>16</v>
      </c>
      <c r="C79" s="9" t="s">
        <v>33</v>
      </c>
      <c r="D79" s="9" t="s">
        <v>107</v>
      </c>
      <c r="E79" s="10">
        <v>49.5</v>
      </c>
      <c r="F79" s="10">
        <v>76.46</v>
      </c>
      <c r="G79" s="10">
        <f t="shared" si="1"/>
        <v>62.98</v>
      </c>
      <c r="H79" s="11" t="s">
        <v>13</v>
      </c>
    </row>
    <row r="80" spans="1:8" ht="21" customHeight="1">
      <c r="A80" s="8" t="s">
        <v>108</v>
      </c>
      <c r="B80" s="9" t="s">
        <v>16</v>
      </c>
      <c r="C80" s="9" t="s">
        <v>33</v>
      </c>
      <c r="D80" s="9" t="s">
        <v>107</v>
      </c>
      <c r="E80" s="10">
        <v>49.9</v>
      </c>
      <c r="F80" s="10">
        <v>75.96</v>
      </c>
      <c r="G80" s="10">
        <f t="shared" si="1"/>
        <v>62.92999999999999</v>
      </c>
      <c r="H80" s="11"/>
    </row>
    <row r="81" spans="1:8" ht="21" customHeight="1">
      <c r="A81" s="8" t="s">
        <v>109</v>
      </c>
      <c r="B81" s="9" t="s">
        <v>10</v>
      </c>
      <c r="C81" s="9" t="s">
        <v>33</v>
      </c>
      <c r="D81" s="9" t="s">
        <v>107</v>
      </c>
      <c r="E81" s="10">
        <v>46.2</v>
      </c>
      <c r="F81" s="10">
        <v>68.46</v>
      </c>
      <c r="G81" s="10">
        <f t="shared" si="1"/>
        <v>57.33</v>
      </c>
      <c r="H81" s="11"/>
    </row>
    <row r="82" spans="1:8" ht="21" customHeight="1">
      <c r="A82" s="8" t="s">
        <v>110</v>
      </c>
      <c r="B82" s="9" t="s">
        <v>10</v>
      </c>
      <c r="C82" s="9" t="s">
        <v>33</v>
      </c>
      <c r="D82" s="9" t="s">
        <v>111</v>
      </c>
      <c r="E82" s="10">
        <v>75.2</v>
      </c>
      <c r="F82" s="10">
        <v>71.2</v>
      </c>
      <c r="G82" s="10">
        <f t="shared" si="1"/>
        <v>73.2</v>
      </c>
      <c r="H82" s="11" t="s">
        <v>13</v>
      </c>
    </row>
    <row r="83" spans="1:8" ht="21" customHeight="1">
      <c r="A83" s="8" t="s">
        <v>112</v>
      </c>
      <c r="B83" s="9" t="s">
        <v>10</v>
      </c>
      <c r="C83" s="9" t="s">
        <v>113</v>
      </c>
      <c r="D83" s="9" t="s">
        <v>114</v>
      </c>
      <c r="E83" s="10">
        <v>53.6</v>
      </c>
      <c r="F83" s="10">
        <v>81.4</v>
      </c>
      <c r="G83" s="10">
        <f t="shared" si="1"/>
        <v>67.5</v>
      </c>
      <c r="H83" s="11" t="s">
        <v>13</v>
      </c>
    </row>
    <row r="84" spans="1:8" ht="21" customHeight="1">
      <c r="A84" s="8" t="s">
        <v>115</v>
      </c>
      <c r="B84" s="9" t="s">
        <v>10</v>
      </c>
      <c r="C84" s="9" t="s">
        <v>113</v>
      </c>
      <c r="D84" s="9" t="s">
        <v>114</v>
      </c>
      <c r="E84" s="10">
        <v>53.3</v>
      </c>
      <c r="F84" s="10">
        <v>73.1</v>
      </c>
      <c r="G84" s="10">
        <f t="shared" si="1"/>
        <v>63.199999999999996</v>
      </c>
      <c r="H84" s="11"/>
    </row>
    <row r="85" spans="1:8" ht="21" customHeight="1">
      <c r="A85" s="8" t="s">
        <v>116</v>
      </c>
      <c r="B85" s="9" t="s">
        <v>16</v>
      </c>
      <c r="C85" s="9" t="s">
        <v>113</v>
      </c>
      <c r="D85" s="9" t="s">
        <v>114</v>
      </c>
      <c r="E85" s="10">
        <v>52.9</v>
      </c>
      <c r="F85" s="10">
        <v>72.74</v>
      </c>
      <c r="G85" s="10">
        <f t="shared" si="1"/>
        <v>62.81999999999999</v>
      </c>
      <c r="H85" s="11"/>
    </row>
    <row r="86" spans="1:8" ht="21" customHeight="1">
      <c r="A86" s="8" t="s">
        <v>117</v>
      </c>
      <c r="B86" s="9" t="s">
        <v>10</v>
      </c>
      <c r="C86" s="9" t="s">
        <v>11</v>
      </c>
      <c r="D86" s="9" t="s">
        <v>118</v>
      </c>
      <c r="E86" s="10">
        <v>47.7</v>
      </c>
      <c r="F86" s="10">
        <v>72.26</v>
      </c>
      <c r="G86" s="10">
        <f t="shared" si="1"/>
        <v>59.980000000000004</v>
      </c>
      <c r="H86" s="11" t="s">
        <v>13</v>
      </c>
    </row>
    <row r="87" spans="1:8" ht="21" customHeight="1">
      <c r="A87" s="8" t="s">
        <v>119</v>
      </c>
      <c r="B87" s="9" t="s">
        <v>16</v>
      </c>
      <c r="C87" s="9" t="s">
        <v>11</v>
      </c>
      <c r="D87" s="9" t="s">
        <v>118</v>
      </c>
      <c r="E87" s="10">
        <v>43.2</v>
      </c>
      <c r="F87" s="10">
        <v>72.68</v>
      </c>
      <c r="G87" s="10">
        <f t="shared" si="1"/>
        <v>57.940000000000005</v>
      </c>
      <c r="H87" s="11"/>
    </row>
    <row r="88" spans="1:8" ht="21" customHeight="1">
      <c r="A88" s="8" t="s">
        <v>120</v>
      </c>
      <c r="B88" s="9" t="s">
        <v>16</v>
      </c>
      <c r="C88" s="9" t="s">
        <v>21</v>
      </c>
      <c r="D88" s="9" t="s">
        <v>121</v>
      </c>
      <c r="E88" s="10">
        <v>51.7</v>
      </c>
      <c r="F88" s="10">
        <v>76.6</v>
      </c>
      <c r="G88" s="10">
        <f t="shared" si="1"/>
        <v>64.15</v>
      </c>
      <c r="H88" s="11" t="s">
        <v>13</v>
      </c>
    </row>
    <row r="89" spans="1:8" ht="21" customHeight="1">
      <c r="A89" s="8" t="s">
        <v>122</v>
      </c>
      <c r="B89" s="9" t="s">
        <v>10</v>
      </c>
      <c r="C89" s="9" t="s">
        <v>21</v>
      </c>
      <c r="D89" s="9" t="s">
        <v>121</v>
      </c>
      <c r="E89" s="10">
        <v>49.9</v>
      </c>
      <c r="F89" s="10">
        <v>76.56</v>
      </c>
      <c r="G89" s="10">
        <f t="shared" si="1"/>
        <v>63.230000000000004</v>
      </c>
      <c r="H89" s="11" t="s">
        <v>13</v>
      </c>
    </row>
    <row r="90" spans="1:8" ht="21" customHeight="1">
      <c r="A90" s="8" t="s">
        <v>123</v>
      </c>
      <c r="B90" s="9" t="s">
        <v>10</v>
      </c>
      <c r="C90" s="9" t="s">
        <v>21</v>
      </c>
      <c r="D90" s="9" t="s">
        <v>121</v>
      </c>
      <c r="E90" s="10">
        <v>48.2</v>
      </c>
      <c r="F90" s="10">
        <v>76.32</v>
      </c>
      <c r="G90" s="10">
        <f t="shared" si="1"/>
        <v>62.26</v>
      </c>
      <c r="H90" s="11"/>
    </row>
    <row r="91" spans="1:8" ht="21" customHeight="1">
      <c r="A91" s="8" t="s">
        <v>124</v>
      </c>
      <c r="B91" s="9" t="s">
        <v>16</v>
      </c>
      <c r="C91" s="9" t="s">
        <v>21</v>
      </c>
      <c r="D91" s="9" t="s">
        <v>121</v>
      </c>
      <c r="E91" s="10">
        <v>47.8</v>
      </c>
      <c r="F91" s="10">
        <v>73.5</v>
      </c>
      <c r="G91" s="10">
        <f t="shared" si="1"/>
        <v>60.65</v>
      </c>
      <c r="H91" s="11"/>
    </row>
    <row r="92" spans="1:8" ht="21" customHeight="1">
      <c r="A92" s="8" t="s">
        <v>125</v>
      </c>
      <c r="B92" s="9" t="s">
        <v>10</v>
      </c>
      <c r="C92" s="9" t="s">
        <v>21</v>
      </c>
      <c r="D92" s="9" t="s">
        <v>126</v>
      </c>
      <c r="E92" s="10">
        <v>55.7</v>
      </c>
      <c r="F92" s="10">
        <v>75.4</v>
      </c>
      <c r="G92" s="10">
        <f t="shared" si="1"/>
        <v>65.55000000000001</v>
      </c>
      <c r="H92" s="11" t="s">
        <v>13</v>
      </c>
    </row>
    <row r="93" spans="1:8" ht="21" customHeight="1">
      <c r="A93" s="8" t="s">
        <v>127</v>
      </c>
      <c r="B93" s="9" t="s">
        <v>16</v>
      </c>
      <c r="C93" s="9" t="s">
        <v>21</v>
      </c>
      <c r="D93" s="9" t="s">
        <v>126</v>
      </c>
      <c r="E93" s="10">
        <v>51.2</v>
      </c>
      <c r="F93" s="10">
        <v>0</v>
      </c>
      <c r="G93" s="10">
        <f t="shared" si="1"/>
        <v>25.6</v>
      </c>
      <c r="H93" s="11"/>
    </row>
    <row r="94" spans="1:8" ht="21" customHeight="1">
      <c r="A94" s="8" t="s">
        <v>128</v>
      </c>
      <c r="B94" s="9" t="s">
        <v>10</v>
      </c>
      <c r="C94" s="9" t="s">
        <v>33</v>
      </c>
      <c r="D94" s="9" t="s">
        <v>129</v>
      </c>
      <c r="E94" s="10">
        <v>45.2</v>
      </c>
      <c r="F94" s="10">
        <v>74.72</v>
      </c>
      <c r="G94" s="10">
        <f t="shared" si="1"/>
        <v>59.96</v>
      </c>
      <c r="H94" s="11" t="s">
        <v>13</v>
      </c>
    </row>
    <row r="95" spans="1:8" ht="21" customHeight="1">
      <c r="A95" s="8" t="s">
        <v>130</v>
      </c>
      <c r="B95" s="9" t="s">
        <v>10</v>
      </c>
      <c r="C95" s="9" t="s">
        <v>33</v>
      </c>
      <c r="D95" s="9" t="s">
        <v>129</v>
      </c>
      <c r="E95" s="10">
        <v>42.2</v>
      </c>
      <c r="F95" s="10">
        <v>71.94</v>
      </c>
      <c r="G95" s="10">
        <f t="shared" si="1"/>
        <v>57.07</v>
      </c>
      <c r="H95" s="11"/>
    </row>
    <row r="96" spans="1:8" ht="21" customHeight="1">
      <c r="A96" s="8" t="s">
        <v>131</v>
      </c>
      <c r="B96" s="9" t="s">
        <v>10</v>
      </c>
      <c r="C96" s="9" t="s">
        <v>21</v>
      </c>
      <c r="D96" s="9" t="s">
        <v>132</v>
      </c>
      <c r="E96" s="10">
        <v>43.8</v>
      </c>
      <c r="F96" s="10">
        <v>73.82</v>
      </c>
      <c r="G96" s="10">
        <f t="shared" si="1"/>
        <v>58.809999999999995</v>
      </c>
      <c r="H96" s="11" t="s">
        <v>13</v>
      </c>
    </row>
    <row r="97" spans="1:8" ht="21" customHeight="1">
      <c r="A97" s="8" t="s">
        <v>133</v>
      </c>
      <c r="B97" s="9" t="s">
        <v>10</v>
      </c>
      <c r="C97" s="9" t="s">
        <v>21</v>
      </c>
      <c r="D97" s="9" t="s">
        <v>134</v>
      </c>
      <c r="E97" s="10">
        <v>46.1</v>
      </c>
      <c r="F97" s="10">
        <v>67.48</v>
      </c>
      <c r="G97" s="10">
        <f t="shared" si="1"/>
        <v>56.790000000000006</v>
      </c>
      <c r="H97" s="11" t="s">
        <v>13</v>
      </c>
    </row>
    <row r="98" spans="1:8" ht="21" customHeight="1">
      <c r="A98" s="8" t="s">
        <v>135</v>
      </c>
      <c r="B98" s="9" t="s">
        <v>16</v>
      </c>
      <c r="C98" s="9" t="s">
        <v>33</v>
      </c>
      <c r="D98" s="9" t="s">
        <v>136</v>
      </c>
      <c r="E98" s="10">
        <v>61.1</v>
      </c>
      <c r="F98" s="10">
        <v>72.1</v>
      </c>
      <c r="G98" s="10">
        <f t="shared" si="1"/>
        <v>66.6</v>
      </c>
      <c r="H98" s="11" t="s">
        <v>13</v>
      </c>
    </row>
    <row r="99" spans="1:8" ht="21" customHeight="1">
      <c r="A99" s="8" t="s">
        <v>137</v>
      </c>
      <c r="B99" s="9" t="s">
        <v>16</v>
      </c>
      <c r="C99" s="9" t="s">
        <v>138</v>
      </c>
      <c r="D99" s="9" t="s">
        <v>139</v>
      </c>
      <c r="E99" s="10">
        <v>57.5</v>
      </c>
      <c r="F99" s="10">
        <v>76.96</v>
      </c>
      <c r="G99" s="10">
        <f t="shared" si="1"/>
        <v>67.22999999999999</v>
      </c>
      <c r="H99" s="11" t="s">
        <v>13</v>
      </c>
    </row>
    <row r="100" spans="1:8" ht="21" customHeight="1">
      <c r="A100" s="8" t="s">
        <v>140</v>
      </c>
      <c r="B100" s="9" t="s">
        <v>10</v>
      </c>
      <c r="C100" s="9" t="s">
        <v>138</v>
      </c>
      <c r="D100" s="9" t="s">
        <v>141</v>
      </c>
      <c r="E100" s="10">
        <v>41.2</v>
      </c>
      <c r="F100" s="10">
        <v>78.08</v>
      </c>
      <c r="G100" s="10">
        <f t="shared" si="1"/>
        <v>59.64</v>
      </c>
      <c r="H100" s="11" t="s">
        <v>13</v>
      </c>
    </row>
  </sheetData>
  <sheetProtection/>
  <mergeCells count="1">
    <mergeCell ref="A1:H1"/>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7"/>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H24" sqref="H24"/>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2020-10-14T00:53:14Z</cp:lastPrinted>
  <dcterms:created xsi:type="dcterms:W3CDTF">2020-02-05T03:03:23Z</dcterms:created>
  <dcterms:modified xsi:type="dcterms:W3CDTF">2023-06-10T04:57:41Z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KSOReadingLayo">
    <vt:bool>true</vt:bool>
  </property>
</Properties>
</file>