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公示" sheetId="2" r:id="rId1"/>
  </sheets>
  <definedNames>
    <definedName name="_xlnm.Print_Titles" localSheetId="0">公示!$3:$3</definedName>
    <definedName name="公示">#REF!</definedName>
    <definedName name="_xlnm._FilterDatabase" localSheetId="0" hidden="1">公示!$A$3:$O$4</definedName>
  </definedNames>
  <calcPr calcId="144525"/>
</workbook>
</file>

<file path=xl/sharedStrings.xml><?xml version="1.0" encoding="utf-8"?>
<sst xmlns="http://schemas.openxmlformats.org/spreadsheetml/2006/main" count="54" uniqueCount="39">
  <si>
    <t>附件</t>
  </si>
  <si>
    <t>桂林市财政局2023年度拟录用公务员名单（共4人）</t>
  </si>
  <si>
    <t>序号</t>
  </si>
  <si>
    <t>招录机关名称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</si>
  <si>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</si>
  <si>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</si>
  <si>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</si>
  <si>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</si>
  <si>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</si>
  <si>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</si>
  <si>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</si>
  <si>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工作单位或毕业院校</t>
  </si>
  <si>
    <t>行政职业能力测验成绩</t>
  </si>
  <si>
    <t>申论       成绩</t>
  </si>
  <si>
    <t>少数民族照顾加分</t>
  </si>
  <si>
    <t>笔试总成绩</t>
  </si>
  <si>
    <t>面试成绩</t>
  </si>
  <si>
    <t>综合成绩（=笔试总成绩×50%+面试成绩）</t>
  </si>
  <si>
    <t>桂林市财政局</t>
  </si>
  <si>
    <t>综合职位一（一级科员）</t>
  </si>
  <si>
    <t>45030088</t>
  </si>
  <si>
    <t>钟理</t>
  </si>
  <si>
    <t>男</t>
  </si>
  <si>
    <t>汉族</t>
  </si>
  <si>
    <t>11030203828</t>
  </si>
  <si>
    <t>广西考吧教育咨询有限公司讲师</t>
  </si>
  <si>
    <t>陈荣枝</t>
  </si>
  <si>
    <t>11030200225</t>
  </si>
  <si>
    <t>荔浦市自然资源局土地整治中心工作员</t>
  </si>
  <si>
    <t>综合职位二（一级科员）</t>
  </si>
  <si>
    <t>45030089</t>
  </si>
  <si>
    <t>许璐瑶</t>
  </si>
  <si>
    <t>女</t>
  </si>
  <si>
    <t>瑶族</t>
  </si>
  <si>
    <t>11030203702</t>
  </si>
  <si>
    <t>阳朔县发展和改革局重大项目建设管理服务中心工作员</t>
  </si>
  <si>
    <t>邱爽</t>
  </si>
  <si>
    <t>11030201826</t>
  </si>
  <si>
    <t>桂林市临桂区住房和城乡建设局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</si>
</sst>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</numFmts>
  <fonts count="25">
    <font>
      <sz val="10"/>
      <name val="宋体"/>
      <charset val="134"/>
    </font>
    <font>
      <sz val="10"/>
      <color theme="1"/>
      <name val="宋体"/>
      <charset val="134"/>
    </font>
    <font>
      <sz val="15"/>
      <color theme="1"/>
      <name val="宋体"/>
      <charset val="134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6" borderId="6" applyNumberFormat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21" borderId="9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6" borderId="2" applyNumberForma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9" fillId="19" borderId="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>
      <alignment horizontal="center"/>
    </xf>
    <xf numFmtId="0" fontId="1" fillId="0" borderId="0" xfId="0" applyNumberFormat="true" applyFont="true"/>
    <xf numFmtId="0" fontId="1" fillId="0" borderId="0" xfId="0" applyFont="true"/>
    <xf numFmtId="176" fontId="1" fillId="0" borderId="0" xfId="0" applyNumberFormat="true" applyFont="true" applyAlignment="true">
      <alignment horizontal="center" vertical="center" wrapText="true"/>
    </xf>
    <xf numFmtId="0" fontId="2" fillId="0" borderId="0" xfId="0" applyNumberFormat="true" applyFont="true" applyAlignment="true">
      <alignment horizontal="left"/>
    </xf>
    <xf numFmtId="0" fontId="3" fillId="0" borderId="0" xfId="0" applyNumberFormat="true" applyFont="true" applyFill="true" applyAlignment="true" applyProtection="true">
      <alignment horizontal="center" vertical="center" wrapText="true"/>
      <protection locked="false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>
      <alignment horizontal="center" vertical="center" wrapText="true"/>
    </xf>
    <xf numFmtId="49" fontId="0" fillId="0" borderId="0" xfId="0" applyNumberFormat="true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zoomScale="115" zoomScaleNormal="115" workbookViewId="0">
      <selection activeCell="F6" sqref="F6"/>
    </sheetView>
  </sheetViews>
  <sheetFormatPr defaultColWidth="9" defaultRowHeight="12" outlineLevelRow="7"/>
  <cols>
    <col min="1" max="1" width="5.09523809523809" style="2" customWidth="true"/>
    <col min="2" max="2" width="12.5428571428571" style="3" customWidth="true"/>
    <col min="3" max="3" width="12.4095238095238" style="3" customWidth="true"/>
    <col min="4" max="4" width="9.71428571428571" style="3" customWidth="true"/>
    <col min="5" max="5" width="10" style="3" customWidth="true"/>
    <col min="6" max="6" width="6.95238095238095" style="3" customWidth="true"/>
    <col min="7" max="7" width="4.71428571428571" style="3" customWidth="true"/>
    <col min="8" max="8" width="5.08571428571429" style="3" customWidth="true"/>
    <col min="9" max="9" width="11.8857142857143" style="3" customWidth="true"/>
    <col min="10" max="10" width="20.7142857142857" style="3" customWidth="true"/>
    <col min="11" max="11" width="8.71428571428571" style="3" customWidth="true"/>
    <col min="12" max="12" width="7.2" style="4" customWidth="true"/>
    <col min="13" max="13" width="6.33333333333333" style="3" customWidth="true"/>
    <col min="14" max="14" width="9.19047619047619" style="3" customWidth="true"/>
    <col min="15" max="15" width="8.71428571428571" style="3" customWidth="true"/>
    <col min="16" max="16" width="14.647619047619" style="3" customWidth="true"/>
    <col min="17" max="16384" width="9" style="3"/>
  </cols>
  <sheetData>
    <row r="1" ht="18" customHeight="true" spans="1:2">
      <c r="A1" s="5" t="s">
        <v>0</v>
      </c>
      <c r="B1" s="5"/>
    </row>
    <row r="2" ht="35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45" customHeight="true" spans="1:1638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ht="45" customHeight="true" spans="1:16">
      <c r="A4" s="9">
        <v>1</v>
      </c>
      <c r="B4" s="9" t="s">
        <v>18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11">
        <v>71.45</v>
      </c>
      <c r="L4" s="11">
        <v>74.5</v>
      </c>
      <c r="M4" s="9">
        <v>0</v>
      </c>
      <c r="N4" s="11">
        <v>145.95</v>
      </c>
      <c r="O4" s="11">
        <v>82.3</v>
      </c>
      <c r="P4" s="11">
        <f>N4*0.5+O4</f>
        <v>155.275</v>
      </c>
    </row>
    <row r="5" ht="36" spans="1:16">
      <c r="A5" s="9">
        <v>2</v>
      </c>
      <c r="B5" s="9" t="s">
        <v>18</v>
      </c>
      <c r="C5" s="9" t="s">
        <v>18</v>
      </c>
      <c r="D5" s="9" t="s">
        <v>19</v>
      </c>
      <c r="E5" s="9" t="s">
        <v>20</v>
      </c>
      <c r="F5" s="9" t="s">
        <v>26</v>
      </c>
      <c r="G5" s="9" t="s">
        <v>22</v>
      </c>
      <c r="H5" s="9" t="s">
        <v>23</v>
      </c>
      <c r="I5" s="9" t="s">
        <v>27</v>
      </c>
      <c r="J5" s="9" t="s">
        <v>28</v>
      </c>
      <c r="K5" s="11">
        <v>69.9</v>
      </c>
      <c r="L5" s="11">
        <v>78</v>
      </c>
      <c r="M5" s="9">
        <v>0</v>
      </c>
      <c r="N5" s="11">
        <v>147.9</v>
      </c>
      <c r="O5" s="11">
        <v>79.2</v>
      </c>
      <c r="P5" s="11">
        <f>N5*0.5+O5</f>
        <v>153.15</v>
      </c>
    </row>
    <row r="6" ht="36" spans="1:16">
      <c r="A6" s="9">
        <v>3</v>
      </c>
      <c r="B6" s="9" t="s">
        <v>18</v>
      </c>
      <c r="C6" s="9" t="s">
        <v>18</v>
      </c>
      <c r="D6" s="9" t="s">
        <v>29</v>
      </c>
      <c r="E6" s="9" t="s">
        <v>30</v>
      </c>
      <c r="F6" s="9" t="s">
        <v>31</v>
      </c>
      <c r="G6" s="9" t="s">
        <v>32</v>
      </c>
      <c r="H6" s="9" t="s">
        <v>33</v>
      </c>
      <c r="I6" s="9" t="s">
        <v>34</v>
      </c>
      <c r="J6" s="9" t="s">
        <v>35</v>
      </c>
      <c r="K6" s="11">
        <v>68.25</v>
      </c>
      <c r="L6" s="11">
        <v>74</v>
      </c>
      <c r="M6" s="9">
        <v>3</v>
      </c>
      <c r="N6" s="11">
        <v>145.25</v>
      </c>
      <c r="O6" s="11">
        <v>87.3</v>
      </c>
      <c r="P6" s="11">
        <f>N6*0.5+O6</f>
        <v>159.925</v>
      </c>
    </row>
    <row r="7" ht="36" spans="1:16">
      <c r="A7" s="9">
        <v>4</v>
      </c>
      <c r="B7" s="9" t="s">
        <v>18</v>
      </c>
      <c r="C7" s="9" t="s">
        <v>18</v>
      </c>
      <c r="D7" s="9" t="s">
        <v>29</v>
      </c>
      <c r="E7" s="9" t="s">
        <v>30</v>
      </c>
      <c r="F7" s="9" t="s">
        <v>36</v>
      </c>
      <c r="G7" s="9" t="s">
        <v>32</v>
      </c>
      <c r="H7" s="9" t="s">
        <v>33</v>
      </c>
      <c r="I7" s="9" t="s">
        <v>37</v>
      </c>
      <c r="J7" s="9" t="s">
        <v>38</v>
      </c>
      <c r="K7" s="11">
        <v>63.15</v>
      </c>
      <c r="L7" s="11">
        <v>76</v>
      </c>
      <c r="M7" s="9">
        <v>3</v>
      </c>
      <c r="N7" s="11">
        <v>142.15</v>
      </c>
      <c r="O7" s="11">
        <v>83.5</v>
      </c>
      <c r="P7" s="11">
        <f>N7*0.5+O7</f>
        <v>154.575</v>
      </c>
    </row>
    <row r="8" spans="5:5">
      <c r="E8" s="10"/>
    </row>
  </sheetData>
  <sortState ref="A2:Q515">
    <sortCondition ref="E2"/>
  </sortState>
  <mergeCells count="2">
    <mergeCell ref="A1:B1"/>
    <mergeCell ref="A2:P2"/>
  </mergeCells>
  <printOptions horizontalCentered="true"/>
  <pageMargins left="0.471527777777778" right="0.393055555555556" top="0.393055555555556" bottom="0.196527777777778" header="0.590277777777778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gxxc</cp:lastModifiedBy>
  <dcterms:created xsi:type="dcterms:W3CDTF">2018-08-03T01:07:00Z</dcterms:created>
  <cp:lastPrinted>2018-08-03T01:20:00Z</cp:lastPrinted>
  <dcterms:modified xsi:type="dcterms:W3CDTF">2023-06-08T10:48:21Z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ubyTemplateID" linkTarget="0">
    <vt:lpwstr>20</vt:lpwstr>
  </property>
  <property fmtid="{D5CDD505-2E9C-101B-9397-08002B2CF9AE}" pid="4" name="ICV">
    <vt:lpwstr>80CE4F00D84B44D7A7825C903EBD3A85_13</vt:lpwstr>
  </property>
</Properties>
</file>