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60" activeTab="4"/>
  </bookViews>
  <sheets>
    <sheet name="延边州" sheetId="1" r:id="rId1"/>
    <sheet name="松原地区" sheetId="2" r:id="rId2"/>
    <sheet name="白山地区" sheetId="3" r:id="rId3"/>
    <sheet name="吉林地区" sheetId="4" r:id="rId4"/>
    <sheet name="梅河口" sheetId="5" r:id="rId5"/>
  </sheets>
  <calcPr calcId="144525"/>
</workbook>
</file>

<file path=xl/sharedStrings.xml><?xml version="1.0" encoding="utf-8"?>
<sst xmlns="http://schemas.openxmlformats.org/spreadsheetml/2006/main" count="1233" uniqueCount="365">
  <si>
    <t>2022年延边州三支一扶总成绩</t>
  </si>
  <si>
    <t>序号</t>
  </si>
  <si>
    <t>招聘单位</t>
  </si>
  <si>
    <t>招聘岗位</t>
  </si>
  <si>
    <t>笔试成绩</t>
  </si>
  <si>
    <t>面试成绩</t>
  </si>
  <si>
    <t>总成绩</t>
  </si>
  <si>
    <t>名次</t>
  </si>
  <si>
    <t>延吉市朝阳川镇综合服务中心</t>
  </si>
  <si>
    <t>乡村振兴</t>
  </si>
  <si>
    <t>文字综合1</t>
  </si>
  <si>
    <t>文字综合2</t>
  </si>
  <si>
    <t>延吉市依兰镇综合服务中心</t>
  </si>
  <si>
    <t>财务管理</t>
  </si>
  <si>
    <t>延吉市进学街道综合服务中心</t>
  </si>
  <si>
    <t>基层工作协理员</t>
  </si>
  <si>
    <t>社区工作管理员</t>
  </si>
  <si>
    <t>延吉市公园街道综合服务中心</t>
  </si>
  <si>
    <t>社会保障1</t>
  </si>
  <si>
    <t>社会保障2</t>
  </si>
  <si>
    <t>社会保障3</t>
  </si>
  <si>
    <t>延吉市建工街道综合服务中心</t>
  </si>
  <si>
    <t>基层工作协理员1</t>
  </si>
  <si>
    <t>基层工作协理员2</t>
  </si>
  <si>
    <t>基层工作协理员3</t>
  </si>
  <si>
    <t>延吉市新兴街道综合服务中心</t>
  </si>
  <si>
    <t>文体站</t>
  </si>
  <si>
    <t>延吉市北山街道综合服务中心</t>
  </si>
  <si>
    <t>法律援助</t>
  </si>
  <si>
    <t>文字综合</t>
  </si>
  <si>
    <t>延吉市河南街道综合服务中心</t>
  </si>
  <si>
    <t>图们市石岘第一中学</t>
  </si>
  <si>
    <t>初中思想政治教师</t>
  </si>
  <si>
    <t>敦化市江南镇综合服务中心</t>
  </si>
  <si>
    <t>江南镇综合服务中心办公室</t>
  </si>
  <si>
    <t>敦化市江源镇综合服务中心</t>
  </si>
  <si>
    <t>农村经济管理服务中心</t>
  </si>
  <si>
    <t>敦化市红石乡综合服务中心</t>
  </si>
  <si>
    <t>服务中心职员</t>
  </si>
  <si>
    <t>龙井市德新乡综合服务中心</t>
  </si>
  <si>
    <t>社会保障岗1</t>
  </si>
  <si>
    <t>社会保障岗2</t>
  </si>
  <si>
    <t>龙井市老头沟镇综合服务中心</t>
  </si>
  <si>
    <t>帮扶乡村振兴岗</t>
  </si>
  <si>
    <t>龙井市龙门街道综合服务中心</t>
  </si>
  <si>
    <t>社会保障岗</t>
  </si>
  <si>
    <t>龙井市开山屯镇综合服务中心</t>
  </si>
  <si>
    <t>和龙市龙城镇综合服务中心</t>
  </si>
  <si>
    <t>和龙市南坪镇综合服务中心</t>
  </si>
  <si>
    <t>乡村建设工作站</t>
  </si>
  <si>
    <t>社会保障事务所</t>
  </si>
  <si>
    <t>和龙市东城镇综合服务中心</t>
  </si>
  <si>
    <t>低保服务中心1</t>
  </si>
  <si>
    <t>低保服务中心2</t>
  </si>
  <si>
    <t>和龙市西城镇综合服务中心</t>
  </si>
  <si>
    <t>乡村振兴岗位</t>
  </si>
  <si>
    <t>和龙市八家子镇综合服务中心</t>
  </si>
  <si>
    <t>会计</t>
  </si>
  <si>
    <t>和龙市头道镇综合服务中心</t>
  </si>
  <si>
    <t>汪清县复兴镇综合服务中心</t>
  </si>
  <si>
    <t>综合科科员</t>
  </si>
  <si>
    <t>经管站科员</t>
  </si>
  <si>
    <t>汪清县春阳镇综合服务中心</t>
  </si>
  <si>
    <t>汪清县百草沟镇综合服务中心</t>
  </si>
  <si>
    <t>安图县亮兵镇综合服务中心</t>
  </si>
  <si>
    <t>农业技术推广站</t>
  </si>
  <si>
    <t>安图县新合乡综合服务中心</t>
  </si>
  <si>
    <t>安图县万宝镇综合服务中心</t>
  </si>
  <si>
    <t>职员</t>
  </si>
  <si>
    <t>安图县永庆乡综合服务中心</t>
  </si>
  <si>
    <t>综合</t>
  </si>
  <si>
    <t>农业农村办职员</t>
  </si>
  <si>
    <t>安图县松江镇综合服务中心</t>
  </si>
  <si>
    <t>农业农村办职员1</t>
  </si>
  <si>
    <t>农业农村办职员2</t>
  </si>
  <si>
    <t>财经项目办职员1</t>
  </si>
  <si>
    <t>财经项目办职员2</t>
  </si>
  <si>
    <t>自然资源与城乡建设办职员1</t>
  </si>
  <si>
    <t>自然资源与城乡建设办职员2</t>
  </si>
  <si>
    <t>2022年吉林省高校毕业生“三支一扶”计划报考松原地区岗位考生成绩公告</t>
  </si>
  <si>
    <t>市县</t>
  </si>
  <si>
    <t>岗位</t>
  </si>
  <si>
    <t>岗位名称</t>
  </si>
  <si>
    <t>总排名</t>
  </si>
  <si>
    <t>扶余市</t>
  </si>
  <si>
    <t>新站乡综合服务中心</t>
  </si>
  <si>
    <t>更新乡综合服务中心</t>
  </si>
  <si>
    <t>三井子镇综合服务中心</t>
  </si>
  <si>
    <t>陶赖昭镇综合服务中心</t>
  </si>
  <si>
    <t>蔡家沟镇综合服务中心</t>
  </si>
  <si>
    <t>得胜镇综合服务中心</t>
  </si>
  <si>
    <t>长春岭镇综合服务中心</t>
  </si>
  <si>
    <t>新源镇综合服务中心</t>
  </si>
  <si>
    <t>新万发镇综合服务中心</t>
  </si>
  <si>
    <t>三岔河镇综合服务中心</t>
  </si>
  <si>
    <t>增盛镇综合服务中心</t>
  </si>
  <si>
    <t>弓棚子镇综合服务中心</t>
  </si>
  <si>
    <t>大林子镇综合服务中心</t>
  </si>
  <si>
    <t>肖家乡综合服务中心</t>
  </si>
  <si>
    <t>三骏满族蒙古族锡伯族乡综合服务中心</t>
  </si>
  <si>
    <t>五家站镇综合服务中心</t>
  </si>
  <si>
    <t>大林子镇卫生院</t>
  </si>
  <si>
    <t>乾安县</t>
  </si>
  <si>
    <t>安字镇综合服务中心</t>
  </si>
  <si>
    <t>大布苏镇综合服务中心</t>
  </si>
  <si>
    <t>乾安镇综合服务中心</t>
  </si>
  <si>
    <t>让字镇综合服务中心</t>
  </si>
  <si>
    <t>水字镇综合服务中心</t>
  </si>
  <si>
    <t>所字镇综合服务中心</t>
  </si>
  <si>
    <t>严字乡综合服务中心</t>
  </si>
  <si>
    <t>余字乡综合服务中心</t>
  </si>
  <si>
    <t>赞字乡综合服务中心</t>
  </si>
  <si>
    <t>长岭县</t>
  </si>
  <si>
    <t>三县堡乡综合服务中心</t>
  </si>
  <si>
    <t>大兴镇综合服务中心</t>
  </si>
  <si>
    <t>集体乡综合服务中心</t>
  </si>
  <si>
    <t>利发盛镇综合服务中心</t>
  </si>
  <si>
    <t>前进乡综合服务中心</t>
  </si>
  <si>
    <t>三团乡综合服务中心</t>
  </si>
  <si>
    <t>2022年吉林省高校毕业生“三支一扶”白山市公开招聘综合岗位拟进入体检考察环节人员及其成绩公布</t>
  </si>
  <si>
    <t>服务单位名称</t>
  </si>
  <si>
    <t>工作岗位</t>
  </si>
  <si>
    <t>人数</t>
  </si>
  <si>
    <t>县市区</t>
  </si>
  <si>
    <t>沿江乡学校</t>
  </si>
  <si>
    <t>初中教师</t>
  </si>
  <si>
    <t>1</t>
  </si>
  <si>
    <t>抚松县</t>
  </si>
  <si>
    <t>露水河镇砬子河学校</t>
  </si>
  <si>
    <t>抽水乡学校</t>
  </si>
  <si>
    <t>露水河镇综合服务中心</t>
  </si>
  <si>
    <t>办公室</t>
  </si>
  <si>
    <t>兴参镇榆树学校</t>
  </si>
  <si>
    <t>小学体育教师</t>
  </si>
  <si>
    <t>沿江乡综合服务中心</t>
  </si>
  <si>
    <t>湾沟镇综合服务中心</t>
  </si>
  <si>
    <t>乡村振兴专员</t>
  </si>
  <si>
    <t>江源区</t>
  </si>
  <si>
    <t>砟子镇综合服务中心</t>
  </si>
  <si>
    <t>石人镇综合服务中心</t>
  </si>
  <si>
    <t>四道沟镇综合服务中心</t>
  </si>
  <si>
    <t>基层工作协理员（一）</t>
  </si>
  <si>
    <t>临江市</t>
  </si>
  <si>
    <t>基层工作协理员（二）</t>
  </si>
  <si>
    <t>桦树镇综合服务中心</t>
  </si>
  <si>
    <t>财务会计</t>
  </si>
  <si>
    <t>乡村振兴职员</t>
  </si>
  <si>
    <t>闹枝镇综合服务中心</t>
  </si>
  <si>
    <t>卫生健康科科员</t>
  </si>
  <si>
    <t>社会事务科科员</t>
  </si>
  <si>
    <t>六道沟镇综合服务中心</t>
  </si>
  <si>
    <t>花山镇综合服务中心</t>
  </si>
  <si>
    <t>蚂蚁河乡综合服务中心</t>
  </si>
  <si>
    <t>综合服务岗位</t>
  </si>
  <si>
    <t>红土崖镇综合服务中心</t>
  </si>
  <si>
    <t>科员１</t>
  </si>
  <si>
    <t>浑江区</t>
  </si>
  <si>
    <t>科员２</t>
  </si>
  <si>
    <t>三道沟镇综合服务中心</t>
  </si>
  <si>
    <t>科员</t>
  </si>
  <si>
    <t>六道江镇综合服务中心</t>
  </si>
  <si>
    <t>七道江镇综合服务中心</t>
  </si>
  <si>
    <t>河口街道综合服务中心</t>
  </si>
  <si>
    <t>板石街道综合服务中心</t>
  </si>
  <si>
    <t>景山镇综合服务中心</t>
  </si>
  <si>
    <t>财务</t>
  </si>
  <si>
    <t>靖宇县</t>
  </si>
  <si>
    <t>濛江乡综合服务中心</t>
  </si>
  <si>
    <t>综合办公室</t>
  </si>
  <si>
    <t>花园口镇综合服务中心</t>
  </si>
  <si>
    <t>农村经济科财务会计</t>
  </si>
  <si>
    <t>龙泉镇综合服务中心</t>
  </si>
  <si>
    <t>八道沟镇综合服务中心</t>
  </si>
  <si>
    <t>综合服务</t>
  </si>
  <si>
    <t>长白朝鲜族自治县</t>
  </si>
  <si>
    <t>新房子镇综合服务中心</t>
  </si>
  <si>
    <t>2022年吉林省高校毕业生“三支一扶”计划拟聘用人员公示（吉林地区）</t>
  </si>
  <si>
    <t>市州</t>
  </si>
  <si>
    <t>招考人数</t>
  </si>
  <si>
    <t>岗位类别</t>
  </si>
  <si>
    <t>服务类别</t>
  </si>
  <si>
    <t>岗位代码</t>
  </si>
  <si>
    <t>笔试成绩50%折算</t>
  </si>
  <si>
    <t>面试成绩50%折算</t>
  </si>
  <si>
    <t>排名</t>
  </si>
  <si>
    <t>吉林市</t>
  </si>
  <si>
    <t>船营区</t>
  </si>
  <si>
    <t>吉林市船营区搜登站镇综合服务中心</t>
  </si>
  <si>
    <t>综合管理</t>
  </si>
  <si>
    <t>专业技术</t>
  </si>
  <si>
    <t>支农</t>
  </si>
  <si>
    <t>0066</t>
  </si>
  <si>
    <t>丰满区</t>
  </si>
  <si>
    <t>吉林市丰满区红旗街道综合服务中心</t>
  </si>
  <si>
    <t>帮扶乡村振兴</t>
  </si>
  <si>
    <t>0068</t>
  </si>
  <si>
    <t>吉林市丰满区旺起镇综合服务中心</t>
  </si>
  <si>
    <t>0069</t>
  </si>
  <si>
    <t>吉林市丰满区小白山乡综合服务中心</t>
  </si>
  <si>
    <t>文字综合服务</t>
  </si>
  <si>
    <t>0070</t>
  </si>
  <si>
    <t>龙潭区</t>
  </si>
  <si>
    <t>吉林市龙潭区缸窑镇综合服务中心</t>
  </si>
  <si>
    <t>林业</t>
  </si>
  <si>
    <t>林草</t>
  </si>
  <si>
    <t>0071</t>
  </si>
  <si>
    <t>农业技术服务</t>
  </si>
  <si>
    <t>0072</t>
  </si>
  <si>
    <t>吉林市龙潭区江密峰镇综合服务中心</t>
  </si>
  <si>
    <t>农经</t>
  </si>
  <si>
    <t>0073</t>
  </si>
  <si>
    <t>吉林市龙潭区金珠镇综合服务中心</t>
  </si>
  <si>
    <t>农业农村</t>
  </si>
  <si>
    <t>0074</t>
  </si>
  <si>
    <t>吉林市龙潭区乌拉街满族镇中心小学</t>
  </si>
  <si>
    <t>小学语文教师</t>
  </si>
  <si>
    <t>支教</t>
  </si>
  <si>
    <t>0075</t>
  </si>
  <si>
    <t>经开区</t>
  </si>
  <si>
    <t>吉林市经开区松九社区卫生服务中心</t>
  </si>
  <si>
    <t>护理</t>
  </si>
  <si>
    <t>支医</t>
  </si>
  <si>
    <t>0076</t>
  </si>
  <si>
    <t>永吉县</t>
  </si>
  <si>
    <t>吉林市永吉县黄榆乡综合服务中心</t>
  </si>
  <si>
    <t>农业技术推广</t>
  </si>
  <si>
    <t>0077</t>
  </si>
  <si>
    <t>吉林市永吉县金家满族乡综合服务中心</t>
  </si>
  <si>
    <t>农业</t>
  </si>
  <si>
    <t>0078</t>
  </si>
  <si>
    <t>吉林市永吉县北大湖镇综合服务中心</t>
  </si>
  <si>
    <t>0079</t>
  </si>
  <si>
    <t>吉林市永吉县双河镇综合服务中心</t>
  </si>
  <si>
    <t>0080</t>
  </si>
  <si>
    <t>吉林市永吉县口前镇综合服务中心</t>
  </si>
  <si>
    <t>国土资源</t>
  </si>
  <si>
    <t>0081</t>
  </si>
  <si>
    <t>吉林市永吉县一拉溪镇综合服务中心</t>
  </si>
  <si>
    <t>0083</t>
  </si>
  <si>
    <t>0084</t>
  </si>
  <si>
    <t>吉林市永吉县西阳镇综合服务中心</t>
  </si>
  <si>
    <t>就业与社会保障</t>
  </si>
  <si>
    <t>0085</t>
  </si>
  <si>
    <t>磐石市</t>
  </si>
  <si>
    <t>吉林市磐石市吉昌镇综合服务中心</t>
  </si>
  <si>
    <t>文化</t>
  </si>
  <si>
    <t>0086</t>
  </si>
  <si>
    <t>0087</t>
  </si>
  <si>
    <t>0088</t>
  </si>
  <si>
    <t>吉林市磐石市松山镇综合服务中心</t>
  </si>
  <si>
    <t>水利</t>
  </si>
  <si>
    <t>0089</t>
  </si>
  <si>
    <t>农机</t>
  </si>
  <si>
    <t>0090</t>
  </si>
  <si>
    <t>吉林市磐石市福安街道综合服务中心</t>
  </si>
  <si>
    <t>水利服务</t>
  </si>
  <si>
    <t>0091</t>
  </si>
  <si>
    <t>0092</t>
  </si>
  <si>
    <t>吉林市磐石市红旗岭镇综合服务中心</t>
  </si>
  <si>
    <t>0093</t>
  </si>
  <si>
    <t>吉林市磐石市烟筒山镇综合服务中心</t>
  </si>
  <si>
    <t>0094</t>
  </si>
  <si>
    <t>吉林市磐石市烟筒山镇第三小学校</t>
  </si>
  <si>
    <t>小学教师</t>
  </si>
  <si>
    <t>0095</t>
  </si>
  <si>
    <t>吉林市磐石市驿马镇综合服务中心</t>
  </si>
  <si>
    <t>管理</t>
  </si>
  <si>
    <t>0096</t>
  </si>
  <si>
    <t>吉林市磐石市阜康街道综合服务中心</t>
  </si>
  <si>
    <t>0097</t>
  </si>
  <si>
    <t>吉林市磐石市呼兰镇综合服务中心</t>
  </si>
  <si>
    <t>畜牧</t>
  </si>
  <si>
    <t>0098</t>
  </si>
  <si>
    <t>0099</t>
  </si>
  <si>
    <t>桦甸市</t>
  </si>
  <si>
    <t>吉林市桦甸市桦郊乡综合服务中心</t>
  </si>
  <si>
    <t>0100</t>
  </si>
  <si>
    <t>吉林市桦甸市永吉街道综合服务中心</t>
  </si>
  <si>
    <t>0101</t>
  </si>
  <si>
    <t>吉林市桦甸市横道河子乡综合服务中心</t>
  </si>
  <si>
    <t>0102</t>
  </si>
  <si>
    <t>吉林市桦甸市金沙镇综合服务中心</t>
  </si>
  <si>
    <t>0103</t>
  </si>
  <si>
    <t>吉林市桦甸市八道河子镇综合服务中心</t>
  </si>
  <si>
    <t>0104</t>
  </si>
  <si>
    <t>就业</t>
  </si>
  <si>
    <t>0105</t>
  </si>
  <si>
    <t>吉林市桦甸市常山镇综合服务中心</t>
  </si>
  <si>
    <t>0106</t>
  </si>
  <si>
    <t>0107</t>
  </si>
  <si>
    <t>吉林市桦甸市红石砬子镇综合服务中心</t>
  </si>
  <si>
    <t>0108</t>
  </si>
  <si>
    <t>吉林市桦甸市二道甸子镇综合服务中心</t>
  </si>
  <si>
    <t>0110</t>
  </si>
  <si>
    <t>吉林市桦甸市公吉乡综合服务中心</t>
  </si>
  <si>
    <t>0111</t>
  </si>
  <si>
    <t>蛟河市</t>
  </si>
  <si>
    <t>吉林市蛟河市河北街道综合服务中心</t>
  </si>
  <si>
    <t>农村</t>
  </si>
  <si>
    <t>0112</t>
  </si>
  <si>
    <t>吉林市蛟河市新站镇综合服务中心</t>
  </si>
  <si>
    <t>0113</t>
  </si>
  <si>
    <t>0114</t>
  </si>
  <si>
    <t>执法</t>
  </si>
  <si>
    <t>0115</t>
  </si>
  <si>
    <t>吉林市蛟河市漂河镇综合服务中心</t>
  </si>
  <si>
    <t>0116</t>
  </si>
  <si>
    <t>0117</t>
  </si>
  <si>
    <t>环境</t>
  </si>
  <si>
    <t>0118</t>
  </si>
  <si>
    <t>吉林市蛟河市天北镇综合服务中心</t>
  </si>
  <si>
    <t>0119</t>
  </si>
  <si>
    <t>0120</t>
  </si>
  <si>
    <t>舒兰市</t>
  </si>
  <si>
    <t>吉林市舒兰市新安乡综合服务中心</t>
  </si>
  <si>
    <t>0121</t>
  </si>
  <si>
    <t>吉林市舒兰市上营镇综合服务中心</t>
  </si>
  <si>
    <t>0122</t>
  </si>
  <si>
    <t>吉林市舒兰市小城镇综合服务中心</t>
  </si>
  <si>
    <t>0123</t>
  </si>
  <si>
    <t>吉林市舒兰市七里乡综合服务中心</t>
  </si>
  <si>
    <t>0124</t>
  </si>
  <si>
    <t>吉林市舒兰市平安镇综合服务中心</t>
  </si>
  <si>
    <t>0125</t>
  </si>
  <si>
    <t>吉林市舒兰市水曲柳镇综合服务中心</t>
  </si>
  <si>
    <t>0126</t>
  </si>
  <si>
    <t>吉林市舒兰市金马乡综合服务中心</t>
  </si>
  <si>
    <t>0127</t>
  </si>
  <si>
    <t>吉林市舒兰市天德乡综合服务中心</t>
  </si>
  <si>
    <t>0128</t>
  </si>
  <si>
    <t>吉林市舒兰市莲花乡综合服务中心</t>
  </si>
  <si>
    <t>0129</t>
  </si>
  <si>
    <t>吉林市舒兰市朝阳镇综合服务中心</t>
  </si>
  <si>
    <t>0130</t>
  </si>
  <si>
    <t>吉林市舒兰市亮甲山乡综合服务中心</t>
  </si>
  <si>
    <t>0131</t>
  </si>
  <si>
    <t>吉林市舒兰市法特镇综合服务中心</t>
  </si>
  <si>
    <t>0132</t>
  </si>
  <si>
    <t>吉林市舒兰市白旗镇综合服务中心</t>
  </si>
  <si>
    <t>0133</t>
  </si>
  <si>
    <t>吉林市舒兰市溪河镇综合服务中心</t>
  </si>
  <si>
    <t>0134</t>
  </si>
  <si>
    <t>2022年梅河口市高校毕业生“三支一扶”计划                  公开招募考试总成绩及排名</t>
  </si>
  <si>
    <t>招聘人数</t>
  </si>
  <si>
    <t>抽签序号</t>
  </si>
  <si>
    <t>梅河口市杏岭中心校</t>
  </si>
  <si>
    <t>小学信息教师</t>
  </si>
  <si>
    <t>山城镇中心校</t>
  </si>
  <si>
    <t>牛心顶镇中心卫生院</t>
  </si>
  <si>
    <t>缺考</t>
  </si>
  <si>
    <t>面试缺考</t>
  </si>
  <si>
    <t>红梅镇中心卫生院</t>
  </si>
  <si>
    <t>康复</t>
  </si>
  <si>
    <t>梅河口市红梅镇综合服务中心</t>
  </si>
  <si>
    <t>招商  引资</t>
  </si>
  <si>
    <t>法律  服务</t>
  </si>
  <si>
    <t>解放街道综合服务中心</t>
  </si>
  <si>
    <t>政策法规宣传</t>
  </si>
  <si>
    <t>梅河口市福民街道综合服务中心</t>
  </si>
  <si>
    <t>民族宗教事务服务</t>
  </si>
  <si>
    <t>李炉乡综合服务中心</t>
  </si>
  <si>
    <t>农村产业推广</t>
  </si>
  <si>
    <t>中和镇综合服务中心</t>
  </si>
  <si>
    <t>综合  服务</t>
  </si>
  <si>
    <t>湾龙镇综合服务中心</t>
  </si>
</sst>
</file>

<file path=xl/styles.xml><?xml version="1.0" encoding="utf-8"?>
<styleSheet xmlns="http://schemas.openxmlformats.org/spreadsheetml/2006/main">
  <numFmts count="7">
    <numFmt numFmtId="176" formatCode="0.00;[Red]0.00"/>
    <numFmt numFmtId="177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.00_);\(0.00\)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6" fillId="18" borderId="15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15" borderId="1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9" fillId="27" borderId="16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77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8" fontId="12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235585</xdr:colOff>
      <xdr:row>1</xdr:row>
      <xdr:rowOff>146685</xdr:rowOff>
    </xdr:to>
    <xdr:pic>
      <xdr:nvPicPr>
        <xdr:cNvPr id="2" name="图片 1" descr="横版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206500" cy="692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568325</xdr:colOff>
      <xdr:row>1</xdr:row>
      <xdr:rowOff>269875</xdr:rowOff>
    </xdr:to>
    <xdr:pic>
      <xdr:nvPicPr>
        <xdr:cNvPr id="2" name="图片 1" descr="横版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165225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2540</xdr:colOff>
      <xdr:row>0</xdr:row>
      <xdr:rowOff>635</xdr:rowOff>
    </xdr:from>
    <xdr:to>
      <xdr:col>0</xdr:col>
      <xdr:colOff>1224915</xdr:colOff>
      <xdr:row>1</xdr:row>
      <xdr:rowOff>265430</xdr:rowOff>
    </xdr:to>
    <xdr:pic>
      <xdr:nvPicPr>
        <xdr:cNvPr id="2" name="图片 1" descr="横版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0" y="635"/>
          <a:ext cx="1222375" cy="7092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530225</xdr:colOff>
      <xdr:row>1</xdr:row>
      <xdr:rowOff>278765</xdr:rowOff>
    </xdr:to>
    <xdr:pic>
      <xdr:nvPicPr>
        <xdr:cNvPr id="2" name="图片 1" descr="横版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1127125" cy="647065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1905</xdr:rowOff>
    </xdr:from>
    <xdr:to>
      <xdr:col>1</xdr:col>
      <xdr:colOff>530225</xdr:colOff>
      <xdr:row>1</xdr:row>
      <xdr:rowOff>267970</xdr:rowOff>
    </xdr:to>
    <xdr:pic>
      <xdr:nvPicPr>
        <xdr:cNvPr id="3" name="图片 2" descr="横版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905"/>
          <a:ext cx="1127125" cy="6470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884555</xdr:colOff>
      <xdr:row>1</xdr:row>
      <xdr:rowOff>63500</xdr:rowOff>
    </xdr:to>
    <xdr:pic>
      <xdr:nvPicPr>
        <xdr:cNvPr id="2" name="图片 1" descr="横版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0" y="12700"/>
          <a:ext cx="87185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"/>
  <sheetViews>
    <sheetView workbookViewId="0">
      <selection activeCell="M11" sqref="M11"/>
    </sheetView>
  </sheetViews>
  <sheetFormatPr defaultColWidth="9.23076923076923" defaultRowHeight="16.8" outlineLevelCol="6"/>
  <cols>
    <col min="1" max="1" width="14.8942307692308" customWidth="1"/>
    <col min="2" max="2" width="28.5384615384615" customWidth="1"/>
    <col min="3" max="3" width="20.9903846153846" customWidth="1"/>
    <col min="4" max="6" width="12.9807692307692" customWidth="1"/>
  </cols>
  <sheetData>
    <row r="1" ht="44" customHeight="1" spans="1:7">
      <c r="A1" s="33" t="s">
        <v>0</v>
      </c>
      <c r="B1" s="33"/>
      <c r="C1" s="33"/>
      <c r="D1" s="34"/>
      <c r="E1" s="34"/>
      <c r="F1" s="34"/>
      <c r="G1" s="33"/>
    </row>
    <row r="2" ht="19" customHeight="1" spans="1:7">
      <c r="A2" s="35" t="s">
        <v>1</v>
      </c>
      <c r="B2" s="35" t="s">
        <v>2</v>
      </c>
      <c r="C2" s="35" t="s">
        <v>3</v>
      </c>
      <c r="D2" s="36" t="s">
        <v>4</v>
      </c>
      <c r="E2" s="36" t="s">
        <v>5</v>
      </c>
      <c r="F2" s="36" t="s">
        <v>6</v>
      </c>
      <c r="G2" s="35" t="s">
        <v>7</v>
      </c>
    </row>
    <row r="3" spans="1:7">
      <c r="A3" s="37">
        <v>1</v>
      </c>
      <c r="B3" s="37" t="s">
        <v>8</v>
      </c>
      <c r="C3" s="37" t="s">
        <v>9</v>
      </c>
      <c r="D3" s="38">
        <v>64.3</v>
      </c>
      <c r="E3" s="38">
        <v>79.38</v>
      </c>
      <c r="F3" s="38">
        <v>71.84</v>
      </c>
      <c r="G3" s="37">
        <v>1</v>
      </c>
    </row>
    <row r="4" spans="1:7">
      <c r="A4" s="37">
        <v>2</v>
      </c>
      <c r="B4" s="37" t="s">
        <v>8</v>
      </c>
      <c r="C4" s="37" t="s">
        <v>9</v>
      </c>
      <c r="D4" s="38">
        <v>65.3</v>
      </c>
      <c r="E4" s="38">
        <v>76.28</v>
      </c>
      <c r="F4" s="38">
        <v>70.79</v>
      </c>
      <c r="G4" s="37">
        <v>2</v>
      </c>
    </row>
    <row r="5" spans="1:7">
      <c r="A5" s="37">
        <v>3</v>
      </c>
      <c r="B5" s="37" t="s">
        <v>8</v>
      </c>
      <c r="C5" s="37" t="s">
        <v>10</v>
      </c>
      <c r="D5" s="38">
        <v>71.5</v>
      </c>
      <c r="E5" s="38">
        <v>77.48</v>
      </c>
      <c r="F5" s="38">
        <v>74.49</v>
      </c>
      <c r="G5" s="37">
        <v>1</v>
      </c>
    </row>
    <row r="6" spans="1:7">
      <c r="A6" s="37">
        <v>4</v>
      </c>
      <c r="B6" s="37" t="s">
        <v>8</v>
      </c>
      <c r="C6" s="37" t="s">
        <v>10</v>
      </c>
      <c r="D6" s="38">
        <v>72.9</v>
      </c>
      <c r="E6" s="38">
        <v>75.22</v>
      </c>
      <c r="F6" s="38">
        <v>74.06</v>
      </c>
      <c r="G6" s="37">
        <v>2</v>
      </c>
    </row>
    <row r="7" spans="1:7">
      <c r="A7" s="37">
        <v>5</v>
      </c>
      <c r="B7" s="37" t="s">
        <v>8</v>
      </c>
      <c r="C7" s="37" t="s">
        <v>10</v>
      </c>
      <c r="D7" s="38">
        <v>70.3</v>
      </c>
      <c r="E7" s="38">
        <v>77.42</v>
      </c>
      <c r="F7" s="38">
        <v>73.86</v>
      </c>
      <c r="G7" s="37">
        <v>3</v>
      </c>
    </row>
    <row r="8" spans="1:7">
      <c r="A8" s="37">
        <v>6</v>
      </c>
      <c r="B8" s="37" t="s">
        <v>8</v>
      </c>
      <c r="C8" s="37" t="s">
        <v>11</v>
      </c>
      <c r="D8" s="38">
        <v>74.8</v>
      </c>
      <c r="E8" s="38">
        <v>81.57</v>
      </c>
      <c r="F8" s="38">
        <v>78.185</v>
      </c>
      <c r="G8" s="37">
        <v>1</v>
      </c>
    </row>
    <row r="9" spans="1:7">
      <c r="A9" s="37">
        <v>7</v>
      </c>
      <c r="B9" s="37" t="s">
        <v>8</v>
      </c>
      <c r="C9" s="37" t="s">
        <v>11</v>
      </c>
      <c r="D9" s="38">
        <v>71.4</v>
      </c>
      <c r="E9" s="38">
        <v>76.67</v>
      </c>
      <c r="F9" s="38">
        <v>74.035</v>
      </c>
      <c r="G9" s="37">
        <v>2</v>
      </c>
    </row>
    <row r="10" spans="1:7">
      <c r="A10" s="37">
        <v>8</v>
      </c>
      <c r="B10" s="37" t="s">
        <v>8</v>
      </c>
      <c r="C10" s="37" t="s">
        <v>11</v>
      </c>
      <c r="D10" s="38">
        <v>67.2</v>
      </c>
      <c r="E10" s="38">
        <v>0</v>
      </c>
      <c r="F10" s="38">
        <v>33.6</v>
      </c>
      <c r="G10" s="37">
        <v>3</v>
      </c>
    </row>
    <row r="11" spans="1:7">
      <c r="A11" s="37">
        <v>9</v>
      </c>
      <c r="B11" s="37" t="s">
        <v>12</v>
      </c>
      <c r="C11" s="37" t="s">
        <v>13</v>
      </c>
      <c r="D11" s="38">
        <v>74.6</v>
      </c>
      <c r="E11" s="38">
        <v>80.85</v>
      </c>
      <c r="F11" s="38">
        <v>77.725</v>
      </c>
      <c r="G11" s="37">
        <v>1</v>
      </c>
    </row>
    <row r="12" spans="1:7">
      <c r="A12" s="37">
        <v>10</v>
      </c>
      <c r="B12" s="37" t="s">
        <v>12</v>
      </c>
      <c r="C12" s="37" t="s">
        <v>13</v>
      </c>
      <c r="D12" s="38">
        <v>70.8</v>
      </c>
      <c r="E12" s="38">
        <v>81.45</v>
      </c>
      <c r="F12" s="38">
        <v>76.125</v>
      </c>
      <c r="G12" s="37">
        <v>2</v>
      </c>
    </row>
    <row r="13" spans="1:7">
      <c r="A13" s="37">
        <v>11</v>
      </c>
      <c r="B13" s="37" t="s">
        <v>12</v>
      </c>
      <c r="C13" s="37" t="s">
        <v>10</v>
      </c>
      <c r="D13" s="38">
        <v>79.5</v>
      </c>
      <c r="E13" s="38">
        <v>82.07</v>
      </c>
      <c r="F13" s="38">
        <v>80.785</v>
      </c>
      <c r="G13" s="37">
        <v>1</v>
      </c>
    </row>
    <row r="14" spans="1:7">
      <c r="A14" s="37">
        <v>12</v>
      </c>
      <c r="B14" s="37" t="s">
        <v>12</v>
      </c>
      <c r="C14" s="37" t="s">
        <v>10</v>
      </c>
      <c r="D14" s="38">
        <v>66.8</v>
      </c>
      <c r="E14" s="38">
        <v>76.12</v>
      </c>
      <c r="F14" s="38">
        <v>71.46</v>
      </c>
      <c r="G14" s="37">
        <v>2</v>
      </c>
    </row>
    <row r="15" spans="1:7">
      <c r="A15" s="37">
        <v>13</v>
      </c>
      <c r="B15" s="37" t="s">
        <v>14</v>
      </c>
      <c r="C15" s="37" t="s">
        <v>13</v>
      </c>
      <c r="D15" s="38">
        <v>76.9</v>
      </c>
      <c r="E15" s="38">
        <v>78.54</v>
      </c>
      <c r="F15" s="38">
        <v>77.72</v>
      </c>
      <c r="G15" s="37">
        <v>1</v>
      </c>
    </row>
    <row r="16" spans="1:7">
      <c r="A16" s="37">
        <v>14</v>
      </c>
      <c r="B16" s="37" t="s">
        <v>14</v>
      </c>
      <c r="C16" s="37" t="s">
        <v>13</v>
      </c>
      <c r="D16" s="38">
        <v>79.7</v>
      </c>
      <c r="E16" s="38">
        <v>0</v>
      </c>
      <c r="F16" s="38">
        <v>39.85</v>
      </c>
      <c r="G16" s="37">
        <v>2</v>
      </c>
    </row>
    <row r="17" spans="1:7">
      <c r="A17" s="37">
        <v>15</v>
      </c>
      <c r="B17" s="37" t="s">
        <v>14</v>
      </c>
      <c r="C17" s="37" t="s">
        <v>15</v>
      </c>
      <c r="D17" s="38">
        <v>69.8</v>
      </c>
      <c r="E17" s="38">
        <v>75.74</v>
      </c>
      <c r="F17" s="38">
        <v>72.77</v>
      </c>
      <c r="G17" s="37">
        <v>1</v>
      </c>
    </row>
    <row r="18" spans="1:7">
      <c r="A18" s="37">
        <v>16</v>
      </c>
      <c r="B18" s="37" t="s">
        <v>14</v>
      </c>
      <c r="C18" s="37" t="s">
        <v>15</v>
      </c>
      <c r="D18" s="38">
        <v>65.2</v>
      </c>
      <c r="E18" s="38">
        <v>76.47</v>
      </c>
      <c r="F18" s="38">
        <v>70.835</v>
      </c>
      <c r="G18" s="37">
        <v>2</v>
      </c>
    </row>
    <row r="19" spans="1:7">
      <c r="A19" s="37">
        <v>17</v>
      </c>
      <c r="B19" s="37" t="s">
        <v>14</v>
      </c>
      <c r="C19" s="37" t="s">
        <v>15</v>
      </c>
      <c r="D19" s="38">
        <v>62.5</v>
      </c>
      <c r="E19" s="38">
        <v>73.86</v>
      </c>
      <c r="F19" s="38">
        <v>68.18</v>
      </c>
      <c r="G19" s="37">
        <v>3</v>
      </c>
    </row>
    <row r="20" spans="1:7">
      <c r="A20" s="37">
        <v>18</v>
      </c>
      <c r="B20" s="37" t="s">
        <v>14</v>
      </c>
      <c r="C20" s="37" t="s">
        <v>16</v>
      </c>
      <c r="D20" s="38">
        <v>73.2</v>
      </c>
      <c r="E20" s="38">
        <v>80.62</v>
      </c>
      <c r="F20" s="38">
        <v>76.91</v>
      </c>
      <c r="G20" s="37">
        <v>1</v>
      </c>
    </row>
    <row r="21" spans="1:7">
      <c r="A21" s="37">
        <v>19</v>
      </c>
      <c r="B21" s="37" t="s">
        <v>14</v>
      </c>
      <c r="C21" s="37" t="s">
        <v>16</v>
      </c>
      <c r="D21" s="38">
        <v>75.1</v>
      </c>
      <c r="E21" s="38">
        <v>77.3</v>
      </c>
      <c r="F21" s="38">
        <v>76.2</v>
      </c>
      <c r="G21" s="37">
        <v>2</v>
      </c>
    </row>
    <row r="22" spans="1:7">
      <c r="A22" s="37">
        <v>20</v>
      </c>
      <c r="B22" s="37" t="s">
        <v>14</v>
      </c>
      <c r="C22" s="37" t="s">
        <v>16</v>
      </c>
      <c r="D22" s="38">
        <v>70</v>
      </c>
      <c r="E22" s="38">
        <v>73.95</v>
      </c>
      <c r="F22" s="38">
        <v>71.975</v>
      </c>
      <c r="G22" s="37">
        <v>3</v>
      </c>
    </row>
    <row r="23" spans="1:7">
      <c r="A23" s="37">
        <v>21</v>
      </c>
      <c r="B23" s="37" t="s">
        <v>17</v>
      </c>
      <c r="C23" s="37" t="s">
        <v>18</v>
      </c>
      <c r="D23" s="38">
        <v>81.4</v>
      </c>
      <c r="E23" s="38">
        <v>77.44</v>
      </c>
      <c r="F23" s="38">
        <v>79.42</v>
      </c>
      <c r="G23" s="37">
        <v>1</v>
      </c>
    </row>
    <row r="24" spans="1:7">
      <c r="A24" s="37">
        <v>22</v>
      </c>
      <c r="B24" s="37" t="s">
        <v>17</v>
      </c>
      <c r="C24" s="37" t="s">
        <v>18</v>
      </c>
      <c r="D24" s="38">
        <v>77.2</v>
      </c>
      <c r="E24" s="38">
        <v>79.79</v>
      </c>
      <c r="F24" s="38">
        <v>78.495</v>
      </c>
      <c r="G24" s="37">
        <v>2</v>
      </c>
    </row>
    <row r="25" spans="1:7">
      <c r="A25" s="37">
        <v>23</v>
      </c>
      <c r="B25" s="37" t="s">
        <v>17</v>
      </c>
      <c r="C25" s="37" t="s">
        <v>19</v>
      </c>
      <c r="D25" s="38">
        <v>84</v>
      </c>
      <c r="E25" s="38">
        <v>81.96</v>
      </c>
      <c r="F25" s="38">
        <v>82.98</v>
      </c>
      <c r="G25" s="37">
        <v>1</v>
      </c>
    </row>
    <row r="26" spans="1:7">
      <c r="A26" s="37">
        <v>24</v>
      </c>
      <c r="B26" s="37" t="s">
        <v>17</v>
      </c>
      <c r="C26" s="37" t="s">
        <v>19</v>
      </c>
      <c r="D26" s="38">
        <v>75.5</v>
      </c>
      <c r="E26" s="38">
        <v>82.7</v>
      </c>
      <c r="F26" s="38">
        <v>79.1</v>
      </c>
      <c r="G26" s="37">
        <v>2</v>
      </c>
    </row>
    <row r="27" spans="1:7">
      <c r="A27" s="37">
        <v>25</v>
      </c>
      <c r="B27" s="37" t="s">
        <v>17</v>
      </c>
      <c r="C27" s="37" t="s">
        <v>20</v>
      </c>
      <c r="D27" s="38">
        <v>77.9</v>
      </c>
      <c r="E27" s="38">
        <v>79.43</v>
      </c>
      <c r="F27" s="38">
        <v>78.665</v>
      </c>
      <c r="G27" s="37">
        <v>1</v>
      </c>
    </row>
    <row r="28" spans="1:7">
      <c r="A28" s="37">
        <v>26</v>
      </c>
      <c r="B28" s="37" t="s">
        <v>17</v>
      </c>
      <c r="C28" s="37" t="s">
        <v>20</v>
      </c>
      <c r="D28" s="38">
        <v>78.2</v>
      </c>
      <c r="E28" s="38">
        <v>78.23</v>
      </c>
      <c r="F28" s="38">
        <v>78.215</v>
      </c>
      <c r="G28" s="37">
        <v>2</v>
      </c>
    </row>
    <row r="29" spans="1:7">
      <c r="A29" s="37">
        <v>27</v>
      </c>
      <c r="B29" s="37" t="s">
        <v>17</v>
      </c>
      <c r="C29" s="37" t="s">
        <v>20</v>
      </c>
      <c r="D29" s="38">
        <v>76.8</v>
      </c>
      <c r="E29" s="38">
        <v>77.8</v>
      </c>
      <c r="F29" s="38">
        <v>77.3</v>
      </c>
      <c r="G29" s="37">
        <v>3</v>
      </c>
    </row>
    <row r="30" spans="1:7">
      <c r="A30" s="37">
        <v>28</v>
      </c>
      <c r="B30" s="37" t="s">
        <v>21</v>
      </c>
      <c r="C30" s="37" t="s">
        <v>22</v>
      </c>
      <c r="D30" s="38">
        <v>72.6</v>
      </c>
      <c r="E30" s="38">
        <v>75.74</v>
      </c>
      <c r="F30" s="38">
        <v>74.17</v>
      </c>
      <c r="G30" s="37">
        <v>1</v>
      </c>
    </row>
    <row r="31" spans="1:7">
      <c r="A31" s="37">
        <v>29</v>
      </c>
      <c r="B31" s="37" t="s">
        <v>21</v>
      </c>
      <c r="C31" s="37" t="s">
        <v>22</v>
      </c>
      <c r="D31" s="38">
        <v>73.1</v>
      </c>
      <c r="E31" s="38">
        <v>73.46</v>
      </c>
      <c r="F31" s="38">
        <v>73.28</v>
      </c>
      <c r="G31" s="37">
        <v>2</v>
      </c>
    </row>
    <row r="32" spans="1:7">
      <c r="A32" s="37">
        <v>30</v>
      </c>
      <c r="B32" s="37" t="s">
        <v>21</v>
      </c>
      <c r="C32" s="37" t="s">
        <v>23</v>
      </c>
      <c r="D32" s="38">
        <v>76</v>
      </c>
      <c r="E32" s="38">
        <v>76.88</v>
      </c>
      <c r="F32" s="38">
        <v>76.44</v>
      </c>
      <c r="G32" s="37">
        <v>1</v>
      </c>
    </row>
    <row r="33" spans="1:7">
      <c r="A33" s="37">
        <v>31</v>
      </c>
      <c r="B33" s="37" t="s">
        <v>21</v>
      </c>
      <c r="C33" s="37" t="s">
        <v>23</v>
      </c>
      <c r="D33" s="38">
        <v>74.3</v>
      </c>
      <c r="E33" s="38">
        <v>78.13</v>
      </c>
      <c r="F33" s="38">
        <v>76.215</v>
      </c>
      <c r="G33" s="37">
        <v>2</v>
      </c>
    </row>
    <row r="34" spans="1:7">
      <c r="A34" s="37">
        <v>32</v>
      </c>
      <c r="B34" s="37" t="s">
        <v>21</v>
      </c>
      <c r="C34" s="37" t="s">
        <v>23</v>
      </c>
      <c r="D34" s="38">
        <v>71.9</v>
      </c>
      <c r="E34" s="38">
        <v>79.2</v>
      </c>
      <c r="F34" s="38">
        <v>75.55</v>
      </c>
      <c r="G34" s="37">
        <v>3</v>
      </c>
    </row>
    <row r="35" spans="1:7">
      <c r="A35" s="37">
        <v>33</v>
      </c>
      <c r="B35" s="37" t="s">
        <v>21</v>
      </c>
      <c r="C35" s="37" t="s">
        <v>24</v>
      </c>
      <c r="D35" s="38">
        <v>77.2</v>
      </c>
      <c r="E35" s="38">
        <v>79</v>
      </c>
      <c r="F35" s="38">
        <v>78.1</v>
      </c>
      <c r="G35" s="37">
        <v>1</v>
      </c>
    </row>
    <row r="36" spans="1:7">
      <c r="A36" s="37">
        <v>34</v>
      </c>
      <c r="B36" s="37" t="s">
        <v>21</v>
      </c>
      <c r="C36" s="37" t="s">
        <v>24</v>
      </c>
      <c r="D36" s="38">
        <v>76.7</v>
      </c>
      <c r="E36" s="38">
        <v>74.76</v>
      </c>
      <c r="F36" s="38">
        <v>75.73</v>
      </c>
      <c r="G36" s="37">
        <v>2</v>
      </c>
    </row>
    <row r="37" spans="1:7">
      <c r="A37" s="37">
        <v>35</v>
      </c>
      <c r="B37" s="37" t="s">
        <v>21</v>
      </c>
      <c r="C37" s="37" t="s">
        <v>24</v>
      </c>
      <c r="D37" s="38">
        <v>68.1</v>
      </c>
      <c r="E37" s="38">
        <v>0</v>
      </c>
      <c r="F37" s="38">
        <v>34.05</v>
      </c>
      <c r="G37" s="37">
        <v>3</v>
      </c>
    </row>
    <row r="38" spans="1:7">
      <c r="A38" s="37">
        <v>36</v>
      </c>
      <c r="B38" s="37" t="s">
        <v>25</v>
      </c>
      <c r="C38" s="37" t="s">
        <v>10</v>
      </c>
      <c r="D38" s="38">
        <v>78.3</v>
      </c>
      <c r="E38" s="38">
        <v>79.39</v>
      </c>
      <c r="F38" s="38">
        <v>78.845</v>
      </c>
      <c r="G38" s="37">
        <v>1</v>
      </c>
    </row>
    <row r="39" spans="1:7">
      <c r="A39" s="37">
        <v>37</v>
      </c>
      <c r="B39" s="37" t="s">
        <v>25</v>
      </c>
      <c r="C39" s="37" t="s">
        <v>10</v>
      </c>
      <c r="D39" s="38">
        <v>77.9</v>
      </c>
      <c r="E39" s="38">
        <v>77.98</v>
      </c>
      <c r="F39" s="38">
        <v>77.94</v>
      </c>
      <c r="G39" s="37">
        <v>2</v>
      </c>
    </row>
    <row r="40" spans="1:7">
      <c r="A40" s="37">
        <v>38</v>
      </c>
      <c r="B40" s="37" t="s">
        <v>25</v>
      </c>
      <c r="C40" s="37" t="s">
        <v>11</v>
      </c>
      <c r="D40" s="38">
        <v>69.8</v>
      </c>
      <c r="E40" s="38">
        <v>78.6</v>
      </c>
      <c r="F40" s="38">
        <v>74.2</v>
      </c>
      <c r="G40" s="37">
        <v>1</v>
      </c>
    </row>
    <row r="41" spans="1:7">
      <c r="A41" s="37">
        <v>39</v>
      </c>
      <c r="B41" s="37" t="s">
        <v>25</v>
      </c>
      <c r="C41" s="37" t="s">
        <v>11</v>
      </c>
      <c r="D41" s="38">
        <v>64.7</v>
      </c>
      <c r="E41" s="38">
        <v>78.75</v>
      </c>
      <c r="F41" s="38">
        <v>71.725</v>
      </c>
      <c r="G41" s="37">
        <v>2</v>
      </c>
    </row>
    <row r="42" spans="1:7">
      <c r="A42" s="37">
        <v>40</v>
      </c>
      <c r="B42" s="37" t="s">
        <v>25</v>
      </c>
      <c r="C42" s="37" t="s">
        <v>26</v>
      </c>
      <c r="D42" s="38">
        <v>78.3</v>
      </c>
      <c r="E42" s="38">
        <v>79.18</v>
      </c>
      <c r="F42" s="38">
        <v>78.74</v>
      </c>
      <c r="G42" s="37">
        <v>1</v>
      </c>
    </row>
    <row r="43" spans="1:7">
      <c r="A43" s="37">
        <v>41</v>
      </c>
      <c r="B43" s="37" t="s">
        <v>25</v>
      </c>
      <c r="C43" s="37" t="s">
        <v>26</v>
      </c>
      <c r="D43" s="38">
        <v>73.4</v>
      </c>
      <c r="E43" s="38">
        <v>75.56</v>
      </c>
      <c r="F43" s="38">
        <v>74.48</v>
      </c>
      <c r="G43" s="37">
        <v>2</v>
      </c>
    </row>
    <row r="44" spans="1:7">
      <c r="A44" s="37">
        <v>42</v>
      </c>
      <c r="B44" s="37" t="s">
        <v>27</v>
      </c>
      <c r="C44" s="37" t="s">
        <v>28</v>
      </c>
      <c r="D44" s="38">
        <v>80.4</v>
      </c>
      <c r="E44" s="38">
        <v>82.45</v>
      </c>
      <c r="F44" s="38">
        <v>81.425</v>
      </c>
      <c r="G44" s="37">
        <v>1</v>
      </c>
    </row>
    <row r="45" spans="1:7">
      <c r="A45" s="37">
        <v>43</v>
      </c>
      <c r="B45" s="37" t="s">
        <v>27</v>
      </c>
      <c r="C45" s="37" t="s">
        <v>28</v>
      </c>
      <c r="D45" s="38">
        <v>78.9</v>
      </c>
      <c r="E45" s="38">
        <v>78.15</v>
      </c>
      <c r="F45" s="38">
        <v>78.525</v>
      </c>
      <c r="G45" s="37">
        <v>2</v>
      </c>
    </row>
    <row r="46" spans="1:7">
      <c r="A46" s="37">
        <v>44</v>
      </c>
      <c r="B46" s="37" t="s">
        <v>27</v>
      </c>
      <c r="C46" s="37" t="s">
        <v>28</v>
      </c>
      <c r="D46" s="38">
        <v>72.4</v>
      </c>
      <c r="E46" s="38">
        <v>79.36</v>
      </c>
      <c r="F46" s="38">
        <v>75.88</v>
      </c>
      <c r="G46" s="37">
        <v>3</v>
      </c>
    </row>
    <row r="47" spans="1:7">
      <c r="A47" s="37">
        <v>45</v>
      </c>
      <c r="B47" s="37" t="s">
        <v>27</v>
      </c>
      <c r="C47" s="37" t="s">
        <v>13</v>
      </c>
      <c r="D47" s="38">
        <v>72.7</v>
      </c>
      <c r="E47" s="38">
        <v>81.16</v>
      </c>
      <c r="F47" s="38">
        <v>76.93</v>
      </c>
      <c r="G47" s="37">
        <v>1</v>
      </c>
    </row>
    <row r="48" spans="1:7">
      <c r="A48" s="37">
        <v>46</v>
      </c>
      <c r="B48" s="37" t="s">
        <v>27</v>
      </c>
      <c r="C48" s="37" t="s">
        <v>13</v>
      </c>
      <c r="D48" s="38">
        <v>74.9</v>
      </c>
      <c r="E48" s="38">
        <v>78.95</v>
      </c>
      <c r="F48" s="38">
        <v>76.925</v>
      </c>
      <c r="G48" s="37">
        <v>2</v>
      </c>
    </row>
    <row r="49" spans="1:7">
      <c r="A49" s="37">
        <v>47</v>
      </c>
      <c r="B49" s="37" t="s">
        <v>27</v>
      </c>
      <c r="C49" s="37" t="s">
        <v>13</v>
      </c>
      <c r="D49" s="38">
        <v>70.7</v>
      </c>
      <c r="E49" s="38">
        <v>78.89</v>
      </c>
      <c r="F49" s="38">
        <v>74.795</v>
      </c>
      <c r="G49" s="37">
        <v>3</v>
      </c>
    </row>
    <row r="50" spans="1:7">
      <c r="A50" s="37">
        <v>48</v>
      </c>
      <c r="B50" s="37" t="s">
        <v>27</v>
      </c>
      <c r="C50" s="37" t="s">
        <v>29</v>
      </c>
      <c r="D50" s="38">
        <v>72.9</v>
      </c>
      <c r="E50" s="38">
        <v>78.36</v>
      </c>
      <c r="F50" s="38">
        <v>75.63</v>
      </c>
      <c r="G50" s="37">
        <v>1</v>
      </c>
    </row>
    <row r="51" spans="1:7">
      <c r="A51" s="37">
        <v>49</v>
      </c>
      <c r="B51" s="37" t="s">
        <v>27</v>
      </c>
      <c r="C51" s="37" t="s">
        <v>29</v>
      </c>
      <c r="D51" s="38">
        <v>54.5</v>
      </c>
      <c r="E51" s="38">
        <v>78.92</v>
      </c>
      <c r="F51" s="38">
        <v>66.71</v>
      </c>
      <c r="G51" s="37">
        <v>2</v>
      </c>
    </row>
    <row r="52" spans="1:7">
      <c r="A52" s="37">
        <v>50</v>
      </c>
      <c r="B52" s="37" t="s">
        <v>30</v>
      </c>
      <c r="C52" s="37" t="s">
        <v>10</v>
      </c>
      <c r="D52" s="38">
        <v>78.9</v>
      </c>
      <c r="E52" s="38">
        <v>83.71</v>
      </c>
      <c r="F52" s="38">
        <v>81.305</v>
      </c>
      <c r="G52" s="37">
        <v>1</v>
      </c>
    </row>
    <row r="53" spans="1:7">
      <c r="A53" s="37">
        <v>51</v>
      </c>
      <c r="B53" s="37" t="s">
        <v>30</v>
      </c>
      <c r="C53" s="37" t="s">
        <v>10</v>
      </c>
      <c r="D53" s="38">
        <v>77.7</v>
      </c>
      <c r="E53" s="38">
        <v>79.32</v>
      </c>
      <c r="F53" s="38">
        <v>78.51</v>
      </c>
      <c r="G53" s="37">
        <v>2</v>
      </c>
    </row>
    <row r="54" spans="1:7">
      <c r="A54" s="37">
        <v>52</v>
      </c>
      <c r="B54" s="37" t="s">
        <v>30</v>
      </c>
      <c r="C54" s="37" t="s">
        <v>10</v>
      </c>
      <c r="D54" s="38">
        <v>76.4</v>
      </c>
      <c r="E54" s="38">
        <v>76.64</v>
      </c>
      <c r="F54" s="38">
        <v>76.52</v>
      </c>
      <c r="G54" s="37">
        <v>3</v>
      </c>
    </row>
    <row r="55" spans="1:7">
      <c r="A55" s="37">
        <v>53</v>
      </c>
      <c r="B55" s="37" t="s">
        <v>30</v>
      </c>
      <c r="C55" s="37" t="s">
        <v>13</v>
      </c>
      <c r="D55" s="38">
        <v>73.3</v>
      </c>
      <c r="E55" s="38">
        <v>81.12</v>
      </c>
      <c r="F55" s="38">
        <v>77.21</v>
      </c>
      <c r="G55" s="37">
        <v>1</v>
      </c>
    </row>
    <row r="56" spans="1:7">
      <c r="A56" s="37">
        <v>54</v>
      </c>
      <c r="B56" s="37" t="s">
        <v>30</v>
      </c>
      <c r="C56" s="37" t="s">
        <v>13</v>
      </c>
      <c r="D56" s="38">
        <v>75.4</v>
      </c>
      <c r="E56" s="38">
        <v>78.32</v>
      </c>
      <c r="F56" s="38">
        <v>76.86</v>
      </c>
      <c r="G56" s="37">
        <v>2</v>
      </c>
    </row>
    <row r="57" spans="1:7">
      <c r="A57" s="37">
        <v>55</v>
      </c>
      <c r="B57" s="37" t="s">
        <v>30</v>
      </c>
      <c r="C57" s="37" t="s">
        <v>13</v>
      </c>
      <c r="D57" s="38">
        <v>73.1</v>
      </c>
      <c r="E57" s="38">
        <v>79.9</v>
      </c>
      <c r="F57" s="38">
        <v>76.5</v>
      </c>
      <c r="G57" s="37">
        <v>3</v>
      </c>
    </row>
    <row r="58" spans="1:7">
      <c r="A58" s="37">
        <v>56</v>
      </c>
      <c r="B58" s="37" t="s">
        <v>31</v>
      </c>
      <c r="C58" s="37" t="s">
        <v>32</v>
      </c>
      <c r="D58" s="38">
        <v>56.3</v>
      </c>
      <c r="E58" s="38">
        <v>79.44</v>
      </c>
      <c r="F58" s="38">
        <v>67.87</v>
      </c>
      <c r="G58" s="37">
        <v>1</v>
      </c>
    </row>
    <row r="59" spans="1:7">
      <c r="A59" s="37">
        <v>57</v>
      </c>
      <c r="B59" s="37" t="s">
        <v>33</v>
      </c>
      <c r="C59" s="37" t="s">
        <v>34</v>
      </c>
      <c r="D59" s="38">
        <v>75.8</v>
      </c>
      <c r="E59" s="38">
        <v>0</v>
      </c>
      <c r="F59" s="38">
        <v>37.9</v>
      </c>
      <c r="G59" s="37">
        <v>1</v>
      </c>
    </row>
    <row r="60" spans="1:7">
      <c r="A60" s="37">
        <v>58</v>
      </c>
      <c r="B60" s="37" t="s">
        <v>35</v>
      </c>
      <c r="C60" s="37" t="s">
        <v>36</v>
      </c>
      <c r="D60" s="38">
        <v>59.6</v>
      </c>
      <c r="E60" s="38">
        <v>82.85</v>
      </c>
      <c r="F60" s="38">
        <v>71.225</v>
      </c>
      <c r="G60" s="37">
        <v>1</v>
      </c>
    </row>
    <row r="61" spans="1:7">
      <c r="A61" s="37">
        <v>59</v>
      </c>
      <c r="B61" s="37" t="s">
        <v>37</v>
      </c>
      <c r="C61" s="37" t="s">
        <v>38</v>
      </c>
      <c r="D61" s="38">
        <v>77.1</v>
      </c>
      <c r="E61" s="38">
        <v>81.02</v>
      </c>
      <c r="F61" s="38">
        <v>79.06</v>
      </c>
      <c r="G61" s="37">
        <v>1</v>
      </c>
    </row>
    <row r="62" spans="1:7">
      <c r="A62" s="37">
        <v>60</v>
      </c>
      <c r="B62" s="37" t="s">
        <v>37</v>
      </c>
      <c r="C62" s="37" t="s">
        <v>38</v>
      </c>
      <c r="D62" s="38">
        <v>58.3</v>
      </c>
      <c r="E62" s="38">
        <v>73.7</v>
      </c>
      <c r="F62" s="38">
        <v>66</v>
      </c>
      <c r="G62" s="37">
        <v>2</v>
      </c>
    </row>
    <row r="63" spans="1:7">
      <c r="A63" s="37">
        <v>61</v>
      </c>
      <c r="B63" s="37" t="s">
        <v>39</v>
      </c>
      <c r="C63" s="37" t="s">
        <v>40</v>
      </c>
      <c r="D63" s="38">
        <v>76.7</v>
      </c>
      <c r="E63" s="38">
        <v>76.3</v>
      </c>
      <c r="F63" s="38">
        <v>76.5</v>
      </c>
      <c r="G63" s="37">
        <v>1</v>
      </c>
    </row>
    <row r="64" spans="1:7">
      <c r="A64" s="37">
        <v>62</v>
      </c>
      <c r="B64" s="37" t="s">
        <v>39</v>
      </c>
      <c r="C64" s="37" t="s">
        <v>40</v>
      </c>
      <c r="D64" s="38">
        <v>71.2</v>
      </c>
      <c r="E64" s="38">
        <v>79.4</v>
      </c>
      <c r="F64" s="38">
        <v>75.3</v>
      </c>
      <c r="G64" s="37">
        <v>2</v>
      </c>
    </row>
    <row r="65" spans="1:7">
      <c r="A65" s="37">
        <v>63</v>
      </c>
      <c r="B65" s="37" t="s">
        <v>39</v>
      </c>
      <c r="C65" s="37" t="s">
        <v>40</v>
      </c>
      <c r="D65" s="38">
        <v>70.9</v>
      </c>
      <c r="E65" s="38">
        <v>78.74</v>
      </c>
      <c r="F65" s="38">
        <v>74.82</v>
      </c>
      <c r="G65" s="37">
        <v>3</v>
      </c>
    </row>
    <row r="66" spans="1:7">
      <c r="A66" s="37">
        <v>64</v>
      </c>
      <c r="B66" s="37" t="s">
        <v>39</v>
      </c>
      <c r="C66" s="37" t="s">
        <v>41</v>
      </c>
      <c r="D66" s="38">
        <v>74.1</v>
      </c>
      <c r="E66" s="38">
        <v>80.54</v>
      </c>
      <c r="F66" s="38">
        <v>77.32</v>
      </c>
      <c r="G66" s="37">
        <v>1</v>
      </c>
    </row>
    <row r="67" spans="1:7">
      <c r="A67" s="37">
        <v>65</v>
      </c>
      <c r="B67" s="37" t="s">
        <v>39</v>
      </c>
      <c r="C67" s="37" t="s">
        <v>41</v>
      </c>
      <c r="D67" s="38">
        <v>67.6</v>
      </c>
      <c r="E67" s="38">
        <v>80.06</v>
      </c>
      <c r="F67" s="38">
        <v>73.83</v>
      </c>
      <c r="G67" s="37">
        <v>2</v>
      </c>
    </row>
    <row r="68" spans="1:7">
      <c r="A68" s="37">
        <v>66</v>
      </c>
      <c r="B68" s="37" t="s">
        <v>42</v>
      </c>
      <c r="C68" s="37" t="s">
        <v>43</v>
      </c>
      <c r="D68" s="38">
        <v>64.5</v>
      </c>
      <c r="E68" s="38">
        <v>82.49</v>
      </c>
      <c r="F68" s="38">
        <v>73.495</v>
      </c>
      <c r="G68" s="37">
        <v>1</v>
      </c>
    </row>
    <row r="69" spans="1:7">
      <c r="A69" s="37">
        <v>67</v>
      </c>
      <c r="B69" s="37" t="s">
        <v>42</v>
      </c>
      <c r="C69" s="37" t="s">
        <v>43</v>
      </c>
      <c r="D69" s="38">
        <v>64.6</v>
      </c>
      <c r="E69" s="38">
        <v>80</v>
      </c>
      <c r="F69" s="38">
        <v>72.3</v>
      </c>
      <c r="G69" s="37">
        <v>2</v>
      </c>
    </row>
    <row r="70" spans="1:7">
      <c r="A70" s="37">
        <v>68</v>
      </c>
      <c r="B70" s="37" t="s">
        <v>42</v>
      </c>
      <c r="C70" s="37" t="s">
        <v>43</v>
      </c>
      <c r="D70" s="38">
        <v>62.1</v>
      </c>
      <c r="E70" s="38">
        <v>81.6</v>
      </c>
      <c r="F70" s="38">
        <v>71.85</v>
      </c>
      <c r="G70" s="37">
        <v>3</v>
      </c>
    </row>
    <row r="71" spans="1:7">
      <c r="A71" s="37">
        <v>69</v>
      </c>
      <c r="B71" s="37" t="s">
        <v>42</v>
      </c>
      <c r="C71" s="37" t="s">
        <v>40</v>
      </c>
      <c r="D71" s="38">
        <v>73.9</v>
      </c>
      <c r="E71" s="38">
        <v>77.92</v>
      </c>
      <c r="F71" s="38">
        <v>75.91</v>
      </c>
      <c r="G71" s="37">
        <v>1</v>
      </c>
    </row>
    <row r="72" spans="1:7">
      <c r="A72" s="37">
        <v>70</v>
      </c>
      <c r="B72" s="37" t="s">
        <v>42</v>
      </c>
      <c r="C72" s="37" t="s">
        <v>40</v>
      </c>
      <c r="D72" s="38">
        <v>62.2</v>
      </c>
      <c r="E72" s="38">
        <v>79.2</v>
      </c>
      <c r="F72" s="38">
        <v>70.7</v>
      </c>
      <c r="G72" s="37">
        <v>2</v>
      </c>
    </row>
    <row r="73" spans="1:7">
      <c r="A73" s="37">
        <v>71</v>
      </c>
      <c r="B73" s="37" t="s">
        <v>42</v>
      </c>
      <c r="C73" s="37" t="s">
        <v>40</v>
      </c>
      <c r="D73" s="38">
        <v>59.4</v>
      </c>
      <c r="E73" s="38">
        <v>76.26</v>
      </c>
      <c r="F73" s="38">
        <v>67.83</v>
      </c>
      <c r="G73" s="37">
        <v>3</v>
      </c>
    </row>
    <row r="74" spans="1:7">
      <c r="A74" s="37">
        <v>72</v>
      </c>
      <c r="B74" s="37" t="s">
        <v>42</v>
      </c>
      <c r="C74" s="37" t="s">
        <v>41</v>
      </c>
      <c r="D74" s="38">
        <v>73.5</v>
      </c>
      <c r="E74" s="38">
        <v>83.3</v>
      </c>
      <c r="F74" s="38">
        <v>78.4</v>
      </c>
      <c r="G74" s="37">
        <v>1</v>
      </c>
    </row>
    <row r="75" spans="1:7">
      <c r="A75" s="37">
        <v>73</v>
      </c>
      <c r="B75" s="37" t="s">
        <v>42</v>
      </c>
      <c r="C75" s="37" t="s">
        <v>41</v>
      </c>
      <c r="D75" s="38">
        <v>72</v>
      </c>
      <c r="E75" s="38">
        <v>81.22</v>
      </c>
      <c r="F75" s="38">
        <v>76.61</v>
      </c>
      <c r="G75" s="37">
        <v>2</v>
      </c>
    </row>
    <row r="76" spans="1:7">
      <c r="A76" s="37">
        <v>74</v>
      </c>
      <c r="B76" s="37" t="s">
        <v>42</v>
      </c>
      <c r="C76" s="37" t="s">
        <v>41</v>
      </c>
      <c r="D76" s="38">
        <v>69.9</v>
      </c>
      <c r="E76" s="38">
        <v>78.5</v>
      </c>
      <c r="F76" s="38">
        <v>74.2</v>
      </c>
      <c r="G76" s="37">
        <v>3</v>
      </c>
    </row>
    <row r="77" spans="1:7">
      <c r="A77" s="37">
        <v>75</v>
      </c>
      <c r="B77" s="37" t="s">
        <v>44</v>
      </c>
      <c r="C77" s="37" t="s">
        <v>45</v>
      </c>
      <c r="D77" s="38">
        <v>69.3</v>
      </c>
      <c r="E77" s="38">
        <v>81.71</v>
      </c>
      <c r="F77" s="38">
        <v>75.505</v>
      </c>
      <c r="G77" s="37">
        <v>1</v>
      </c>
    </row>
    <row r="78" spans="1:7">
      <c r="A78" s="37">
        <v>76</v>
      </c>
      <c r="B78" s="37" t="s">
        <v>44</v>
      </c>
      <c r="C78" s="37" t="s">
        <v>45</v>
      </c>
      <c r="D78" s="38">
        <v>65.6</v>
      </c>
      <c r="E78" s="38">
        <v>81.73</v>
      </c>
      <c r="F78" s="38">
        <v>73.665</v>
      </c>
      <c r="G78" s="37">
        <v>2</v>
      </c>
    </row>
    <row r="79" spans="1:7">
      <c r="A79" s="37">
        <v>77</v>
      </c>
      <c r="B79" s="37" t="s">
        <v>44</v>
      </c>
      <c r="C79" s="37" t="s">
        <v>45</v>
      </c>
      <c r="D79" s="38">
        <v>63.1</v>
      </c>
      <c r="E79" s="38">
        <v>77.41</v>
      </c>
      <c r="F79" s="38">
        <v>70.255</v>
      </c>
      <c r="G79" s="37">
        <v>3</v>
      </c>
    </row>
    <row r="80" spans="1:7">
      <c r="A80" s="37">
        <v>78</v>
      </c>
      <c r="B80" s="37" t="s">
        <v>46</v>
      </c>
      <c r="C80" s="37" t="s">
        <v>43</v>
      </c>
      <c r="D80" s="38">
        <v>73.9</v>
      </c>
      <c r="E80" s="38">
        <v>79.7</v>
      </c>
      <c r="F80" s="38">
        <v>76.8</v>
      </c>
      <c r="G80" s="37">
        <v>1</v>
      </c>
    </row>
    <row r="81" spans="1:7">
      <c r="A81" s="37">
        <v>79</v>
      </c>
      <c r="B81" s="37" t="s">
        <v>46</v>
      </c>
      <c r="C81" s="37" t="s">
        <v>43</v>
      </c>
      <c r="D81" s="38">
        <v>67.4</v>
      </c>
      <c r="E81" s="38">
        <v>81</v>
      </c>
      <c r="F81" s="38">
        <v>74.2</v>
      </c>
      <c r="G81" s="37">
        <v>2</v>
      </c>
    </row>
    <row r="82" spans="1:7">
      <c r="A82" s="37">
        <v>80</v>
      </c>
      <c r="B82" s="37" t="s">
        <v>47</v>
      </c>
      <c r="C82" s="37" t="s">
        <v>10</v>
      </c>
      <c r="D82" s="38">
        <v>78.8</v>
      </c>
      <c r="E82" s="38">
        <v>82.07</v>
      </c>
      <c r="F82" s="38">
        <v>80.435</v>
      </c>
      <c r="G82" s="37">
        <v>1</v>
      </c>
    </row>
    <row r="83" spans="1:7">
      <c r="A83" s="37">
        <v>81</v>
      </c>
      <c r="B83" s="37" t="s">
        <v>47</v>
      </c>
      <c r="C83" s="37" t="s">
        <v>10</v>
      </c>
      <c r="D83" s="38">
        <v>62.8</v>
      </c>
      <c r="E83" s="38">
        <v>79.47</v>
      </c>
      <c r="F83" s="38">
        <v>71.135</v>
      </c>
      <c r="G83" s="37">
        <v>2</v>
      </c>
    </row>
    <row r="84" spans="1:7">
      <c r="A84" s="37">
        <v>82</v>
      </c>
      <c r="B84" s="37" t="s">
        <v>47</v>
      </c>
      <c r="C84" s="37" t="s">
        <v>10</v>
      </c>
      <c r="D84" s="38">
        <v>62.8</v>
      </c>
      <c r="E84" s="38">
        <v>78.32</v>
      </c>
      <c r="F84" s="38">
        <v>70.56</v>
      </c>
      <c r="G84" s="37">
        <v>3</v>
      </c>
    </row>
    <row r="85" spans="1:7">
      <c r="A85" s="37">
        <v>83</v>
      </c>
      <c r="B85" s="37" t="s">
        <v>47</v>
      </c>
      <c r="C85" s="37" t="s">
        <v>11</v>
      </c>
      <c r="D85" s="38">
        <v>73.5</v>
      </c>
      <c r="E85" s="38">
        <v>79.39</v>
      </c>
      <c r="F85" s="38">
        <v>76.445</v>
      </c>
      <c r="G85" s="37">
        <v>1</v>
      </c>
    </row>
    <row r="86" spans="1:7">
      <c r="A86" s="37">
        <v>84</v>
      </c>
      <c r="B86" s="37" t="s">
        <v>47</v>
      </c>
      <c r="C86" s="37" t="s">
        <v>11</v>
      </c>
      <c r="D86" s="38">
        <v>70.8</v>
      </c>
      <c r="E86" s="38">
        <v>76.75</v>
      </c>
      <c r="F86" s="38">
        <v>73.775</v>
      </c>
      <c r="G86" s="37">
        <v>2</v>
      </c>
    </row>
    <row r="87" spans="1:7">
      <c r="A87" s="37">
        <v>85</v>
      </c>
      <c r="B87" s="37" t="s">
        <v>48</v>
      </c>
      <c r="C87" s="37" t="s">
        <v>49</v>
      </c>
      <c r="D87" s="38">
        <v>64.8</v>
      </c>
      <c r="E87" s="38">
        <v>72.36</v>
      </c>
      <c r="F87" s="38">
        <v>68.58</v>
      </c>
      <c r="G87" s="37">
        <v>1</v>
      </c>
    </row>
    <row r="88" spans="1:7">
      <c r="A88" s="37">
        <v>86</v>
      </c>
      <c r="B88" s="37" t="s">
        <v>48</v>
      </c>
      <c r="C88" s="37" t="s">
        <v>49</v>
      </c>
      <c r="D88" s="38">
        <v>54.4</v>
      </c>
      <c r="E88" s="38">
        <v>80.08</v>
      </c>
      <c r="F88" s="38">
        <v>67.24</v>
      </c>
      <c r="G88" s="37">
        <v>2</v>
      </c>
    </row>
    <row r="89" spans="1:7">
      <c r="A89" s="37">
        <v>87</v>
      </c>
      <c r="B89" s="37" t="s">
        <v>48</v>
      </c>
      <c r="C89" s="37" t="s">
        <v>50</v>
      </c>
      <c r="D89" s="38">
        <v>68.3</v>
      </c>
      <c r="E89" s="38">
        <v>74.22</v>
      </c>
      <c r="F89" s="38">
        <v>71.26</v>
      </c>
      <c r="G89" s="37">
        <v>1</v>
      </c>
    </row>
    <row r="90" spans="1:7">
      <c r="A90" s="37">
        <v>88</v>
      </c>
      <c r="B90" s="37" t="s">
        <v>48</v>
      </c>
      <c r="C90" s="37" t="s">
        <v>50</v>
      </c>
      <c r="D90" s="38">
        <v>63.5</v>
      </c>
      <c r="E90" s="38">
        <v>77.52</v>
      </c>
      <c r="F90" s="38">
        <v>70.51</v>
      </c>
      <c r="G90" s="37">
        <v>2</v>
      </c>
    </row>
    <row r="91" spans="1:7">
      <c r="A91" s="37">
        <v>89</v>
      </c>
      <c r="B91" s="37" t="s">
        <v>48</v>
      </c>
      <c r="C91" s="37" t="s">
        <v>50</v>
      </c>
      <c r="D91" s="38">
        <v>63.7</v>
      </c>
      <c r="E91" s="38">
        <v>73.26</v>
      </c>
      <c r="F91" s="38">
        <v>68.48</v>
      </c>
      <c r="G91" s="37">
        <v>3</v>
      </c>
    </row>
    <row r="92" spans="1:7">
      <c r="A92" s="37">
        <v>90</v>
      </c>
      <c r="B92" s="37" t="s">
        <v>51</v>
      </c>
      <c r="C92" s="37" t="s">
        <v>52</v>
      </c>
      <c r="D92" s="38">
        <v>59</v>
      </c>
      <c r="E92" s="38">
        <v>81.99</v>
      </c>
      <c r="F92" s="38">
        <v>70.495</v>
      </c>
      <c r="G92" s="37">
        <v>1</v>
      </c>
    </row>
    <row r="93" spans="1:7">
      <c r="A93" s="37">
        <v>91</v>
      </c>
      <c r="B93" s="37" t="s">
        <v>51</v>
      </c>
      <c r="C93" s="37" t="s">
        <v>52</v>
      </c>
      <c r="D93" s="38">
        <v>53.5</v>
      </c>
      <c r="E93" s="38">
        <v>77.95</v>
      </c>
      <c r="F93" s="38">
        <v>65.725</v>
      </c>
      <c r="G93" s="37">
        <v>2</v>
      </c>
    </row>
    <row r="94" spans="1:7">
      <c r="A94" s="37">
        <v>92</v>
      </c>
      <c r="B94" s="37" t="s">
        <v>51</v>
      </c>
      <c r="C94" s="37" t="s">
        <v>52</v>
      </c>
      <c r="D94" s="38">
        <v>54.2</v>
      </c>
      <c r="E94" s="38">
        <v>65.96</v>
      </c>
      <c r="F94" s="38">
        <v>60.08</v>
      </c>
      <c r="G94" s="37">
        <v>3</v>
      </c>
    </row>
    <row r="95" spans="1:7">
      <c r="A95" s="37">
        <v>93</v>
      </c>
      <c r="B95" s="37" t="s">
        <v>51</v>
      </c>
      <c r="C95" s="37" t="s">
        <v>53</v>
      </c>
      <c r="D95" s="38">
        <v>68</v>
      </c>
      <c r="E95" s="38">
        <v>79.47</v>
      </c>
      <c r="F95" s="38">
        <v>73.735</v>
      </c>
      <c r="G95" s="37">
        <v>1</v>
      </c>
    </row>
    <row r="96" spans="1:7">
      <c r="A96" s="37">
        <v>94</v>
      </c>
      <c r="B96" s="37" t="s">
        <v>51</v>
      </c>
      <c r="C96" s="37" t="s">
        <v>53</v>
      </c>
      <c r="D96" s="38">
        <v>64</v>
      </c>
      <c r="E96" s="38">
        <v>83.31</v>
      </c>
      <c r="F96" s="38">
        <v>73.655</v>
      </c>
      <c r="G96" s="37">
        <v>2</v>
      </c>
    </row>
    <row r="97" spans="1:7">
      <c r="A97" s="37">
        <v>95</v>
      </c>
      <c r="B97" s="37" t="s">
        <v>51</v>
      </c>
      <c r="C97" s="37" t="s">
        <v>53</v>
      </c>
      <c r="D97" s="38">
        <v>61.8</v>
      </c>
      <c r="E97" s="38">
        <v>77.56</v>
      </c>
      <c r="F97" s="38">
        <v>69.68</v>
      </c>
      <c r="G97" s="37">
        <v>3</v>
      </c>
    </row>
    <row r="98" spans="1:7">
      <c r="A98" s="37">
        <v>96</v>
      </c>
      <c r="B98" s="37" t="s">
        <v>54</v>
      </c>
      <c r="C98" s="37" t="s">
        <v>55</v>
      </c>
      <c r="D98" s="38">
        <v>66.4</v>
      </c>
      <c r="E98" s="38">
        <v>75.91</v>
      </c>
      <c r="F98" s="38">
        <v>71.155</v>
      </c>
      <c r="G98" s="37">
        <v>1</v>
      </c>
    </row>
    <row r="99" spans="1:7">
      <c r="A99" s="37">
        <v>97</v>
      </c>
      <c r="B99" s="37" t="s">
        <v>54</v>
      </c>
      <c r="C99" s="37" t="s">
        <v>55</v>
      </c>
      <c r="D99" s="38">
        <v>64</v>
      </c>
      <c r="E99" s="38">
        <v>77.29</v>
      </c>
      <c r="F99" s="38">
        <v>70.645</v>
      </c>
      <c r="G99" s="37">
        <v>2</v>
      </c>
    </row>
    <row r="100" spans="1:7">
      <c r="A100" s="37">
        <v>98</v>
      </c>
      <c r="B100" s="37" t="s">
        <v>54</v>
      </c>
      <c r="C100" s="37" t="s">
        <v>55</v>
      </c>
      <c r="D100" s="38">
        <v>60.4</v>
      </c>
      <c r="E100" s="38">
        <v>77.27</v>
      </c>
      <c r="F100" s="38">
        <v>68.835</v>
      </c>
      <c r="G100" s="37">
        <v>3</v>
      </c>
    </row>
    <row r="101" spans="1:7">
      <c r="A101" s="37">
        <v>99</v>
      </c>
      <c r="B101" s="37" t="s">
        <v>56</v>
      </c>
      <c r="C101" s="37" t="s">
        <v>57</v>
      </c>
      <c r="D101" s="38">
        <v>59</v>
      </c>
      <c r="E101" s="38">
        <v>74.09</v>
      </c>
      <c r="F101" s="38">
        <v>66.545</v>
      </c>
      <c r="G101" s="37">
        <v>1</v>
      </c>
    </row>
    <row r="102" spans="1:7">
      <c r="A102" s="37">
        <v>100</v>
      </c>
      <c r="B102" s="37" t="s">
        <v>56</v>
      </c>
      <c r="C102" s="37" t="s">
        <v>57</v>
      </c>
      <c r="D102" s="38">
        <v>55.2</v>
      </c>
      <c r="E102" s="38">
        <v>76</v>
      </c>
      <c r="F102" s="38">
        <v>65.6</v>
      </c>
      <c r="G102" s="37">
        <v>2</v>
      </c>
    </row>
    <row r="103" spans="1:7">
      <c r="A103" s="37">
        <v>101</v>
      </c>
      <c r="B103" s="37" t="s">
        <v>56</v>
      </c>
      <c r="C103" s="37" t="s">
        <v>57</v>
      </c>
      <c r="D103" s="38">
        <v>55.1</v>
      </c>
      <c r="E103" s="38">
        <v>72.45</v>
      </c>
      <c r="F103" s="38">
        <v>63.775</v>
      </c>
      <c r="G103" s="37">
        <v>3</v>
      </c>
    </row>
    <row r="104" spans="1:7">
      <c r="A104" s="37">
        <v>102</v>
      </c>
      <c r="B104" s="37" t="s">
        <v>58</v>
      </c>
      <c r="C104" s="37" t="s">
        <v>49</v>
      </c>
      <c r="D104" s="38">
        <v>71.8</v>
      </c>
      <c r="E104" s="38">
        <v>78.56</v>
      </c>
      <c r="F104" s="38">
        <v>75.18</v>
      </c>
      <c r="G104" s="37">
        <v>1</v>
      </c>
    </row>
    <row r="105" spans="1:7">
      <c r="A105" s="37">
        <v>103</v>
      </c>
      <c r="B105" s="37" t="s">
        <v>58</v>
      </c>
      <c r="C105" s="37" t="s">
        <v>49</v>
      </c>
      <c r="D105" s="38">
        <v>66.1</v>
      </c>
      <c r="E105" s="38">
        <v>80.47</v>
      </c>
      <c r="F105" s="38">
        <v>73.285</v>
      </c>
      <c r="G105" s="37">
        <v>2</v>
      </c>
    </row>
    <row r="106" spans="1:7">
      <c r="A106" s="37">
        <v>104</v>
      </c>
      <c r="B106" s="37" t="s">
        <v>58</v>
      </c>
      <c r="C106" s="37" t="s">
        <v>49</v>
      </c>
      <c r="D106" s="38">
        <v>65.5</v>
      </c>
      <c r="E106" s="38">
        <v>73.69</v>
      </c>
      <c r="F106" s="38">
        <v>69.595</v>
      </c>
      <c r="G106" s="37">
        <v>3</v>
      </c>
    </row>
    <row r="107" spans="1:7">
      <c r="A107" s="37">
        <v>105</v>
      </c>
      <c r="B107" s="37" t="s">
        <v>59</v>
      </c>
      <c r="C107" s="37" t="s">
        <v>60</v>
      </c>
      <c r="D107" s="38">
        <v>74</v>
      </c>
      <c r="E107" s="38">
        <v>76.57</v>
      </c>
      <c r="F107" s="38">
        <v>75.285</v>
      </c>
      <c r="G107" s="37">
        <v>1</v>
      </c>
    </row>
    <row r="108" spans="1:7">
      <c r="A108" s="37">
        <v>106</v>
      </c>
      <c r="B108" s="37" t="s">
        <v>59</v>
      </c>
      <c r="C108" s="37" t="s">
        <v>60</v>
      </c>
      <c r="D108" s="38">
        <v>69.5</v>
      </c>
      <c r="E108" s="38">
        <v>78.65</v>
      </c>
      <c r="F108" s="38">
        <v>74.075</v>
      </c>
      <c r="G108" s="37">
        <v>2</v>
      </c>
    </row>
    <row r="109" spans="1:7">
      <c r="A109" s="37">
        <v>107</v>
      </c>
      <c r="B109" s="37" t="s">
        <v>59</v>
      </c>
      <c r="C109" s="37" t="s">
        <v>60</v>
      </c>
      <c r="D109" s="38">
        <v>66.7</v>
      </c>
      <c r="E109" s="38">
        <v>72.64</v>
      </c>
      <c r="F109" s="38">
        <v>69.67</v>
      </c>
      <c r="G109" s="37">
        <v>3</v>
      </c>
    </row>
    <row r="110" spans="1:7">
      <c r="A110" s="37">
        <v>108</v>
      </c>
      <c r="B110" s="37" t="s">
        <v>59</v>
      </c>
      <c r="C110" s="37" t="s">
        <v>61</v>
      </c>
      <c r="D110" s="38">
        <v>69.9</v>
      </c>
      <c r="E110" s="38">
        <v>82.15</v>
      </c>
      <c r="F110" s="38">
        <v>76.025</v>
      </c>
      <c r="G110" s="37">
        <v>1</v>
      </c>
    </row>
    <row r="111" spans="1:7">
      <c r="A111" s="37">
        <v>109</v>
      </c>
      <c r="B111" s="37" t="s">
        <v>59</v>
      </c>
      <c r="C111" s="37" t="s">
        <v>61</v>
      </c>
      <c r="D111" s="38">
        <v>69.4</v>
      </c>
      <c r="E111" s="38">
        <v>79.52</v>
      </c>
      <c r="F111" s="38">
        <v>74.46</v>
      </c>
      <c r="G111" s="37">
        <v>2</v>
      </c>
    </row>
    <row r="112" spans="1:7">
      <c r="A112" s="37">
        <v>110</v>
      </c>
      <c r="B112" s="37" t="s">
        <v>59</v>
      </c>
      <c r="C112" s="37" t="s">
        <v>61</v>
      </c>
      <c r="D112" s="38">
        <v>62.8</v>
      </c>
      <c r="E112" s="38">
        <v>73.36</v>
      </c>
      <c r="F112" s="38">
        <v>68.08</v>
      </c>
      <c r="G112" s="37">
        <v>3</v>
      </c>
    </row>
    <row r="113" spans="1:7">
      <c r="A113" s="37">
        <v>111</v>
      </c>
      <c r="B113" s="37" t="s">
        <v>62</v>
      </c>
      <c r="C113" s="37" t="s">
        <v>61</v>
      </c>
      <c r="D113" s="38">
        <v>67.8</v>
      </c>
      <c r="E113" s="38">
        <v>77.78</v>
      </c>
      <c r="F113" s="38">
        <v>72.79</v>
      </c>
      <c r="G113" s="37">
        <v>1</v>
      </c>
    </row>
    <row r="114" spans="1:7">
      <c r="A114" s="37">
        <v>112</v>
      </c>
      <c r="B114" s="37" t="s">
        <v>62</v>
      </c>
      <c r="C114" s="37" t="s">
        <v>61</v>
      </c>
      <c r="D114" s="38">
        <v>63.3</v>
      </c>
      <c r="E114" s="38">
        <v>81.25</v>
      </c>
      <c r="F114" s="38">
        <v>72.275</v>
      </c>
      <c r="G114" s="37">
        <v>2</v>
      </c>
    </row>
    <row r="115" spans="1:7">
      <c r="A115" s="37">
        <v>113</v>
      </c>
      <c r="B115" s="37" t="s">
        <v>62</v>
      </c>
      <c r="C115" s="37" t="s">
        <v>61</v>
      </c>
      <c r="D115" s="38">
        <v>62</v>
      </c>
      <c r="E115" s="38">
        <v>75.65</v>
      </c>
      <c r="F115" s="38">
        <v>68.825</v>
      </c>
      <c r="G115" s="37">
        <v>3</v>
      </c>
    </row>
    <row r="116" spans="1:7">
      <c r="A116" s="37">
        <v>114</v>
      </c>
      <c r="B116" s="37" t="s">
        <v>63</v>
      </c>
      <c r="C116" s="37" t="s">
        <v>61</v>
      </c>
      <c r="D116" s="38">
        <v>64.7</v>
      </c>
      <c r="E116" s="38">
        <v>79.37</v>
      </c>
      <c r="F116" s="38">
        <v>72.035</v>
      </c>
      <c r="G116" s="37">
        <v>1</v>
      </c>
    </row>
    <row r="117" spans="1:7">
      <c r="A117" s="37">
        <v>115</v>
      </c>
      <c r="B117" s="37" t="s">
        <v>63</v>
      </c>
      <c r="C117" s="37" t="s">
        <v>61</v>
      </c>
      <c r="D117" s="38">
        <v>64.9</v>
      </c>
      <c r="E117" s="38">
        <v>77.45</v>
      </c>
      <c r="F117" s="38">
        <v>71.175</v>
      </c>
      <c r="G117" s="37">
        <v>2</v>
      </c>
    </row>
    <row r="118" spans="1:7">
      <c r="A118" s="37">
        <v>116</v>
      </c>
      <c r="B118" s="37" t="s">
        <v>63</v>
      </c>
      <c r="C118" s="37" t="s">
        <v>61</v>
      </c>
      <c r="D118" s="38">
        <v>57</v>
      </c>
      <c r="E118" s="38">
        <v>76.82</v>
      </c>
      <c r="F118" s="38">
        <v>66.91</v>
      </c>
      <c r="G118" s="37">
        <v>3</v>
      </c>
    </row>
    <row r="119" spans="1:7">
      <c r="A119" s="37">
        <v>117</v>
      </c>
      <c r="B119" s="37" t="s">
        <v>64</v>
      </c>
      <c r="C119" s="37" t="s">
        <v>65</v>
      </c>
      <c r="D119" s="38">
        <v>75.3</v>
      </c>
      <c r="E119" s="38">
        <v>77.58</v>
      </c>
      <c r="F119" s="38">
        <v>76.44</v>
      </c>
      <c r="G119" s="37">
        <v>1</v>
      </c>
    </row>
    <row r="120" spans="1:7">
      <c r="A120" s="37">
        <v>118</v>
      </c>
      <c r="B120" s="37" t="s">
        <v>64</v>
      </c>
      <c r="C120" s="37" t="s">
        <v>65</v>
      </c>
      <c r="D120" s="38">
        <v>71.1</v>
      </c>
      <c r="E120" s="38">
        <v>77.4</v>
      </c>
      <c r="F120" s="38">
        <v>74.25</v>
      </c>
      <c r="G120" s="37">
        <v>2</v>
      </c>
    </row>
    <row r="121" spans="1:7">
      <c r="A121" s="37">
        <v>119</v>
      </c>
      <c r="B121" s="37" t="s">
        <v>64</v>
      </c>
      <c r="C121" s="37" t="s">
        <v>65</v>
      </c>
      <c r="D121" s="38">
        <v>62.8</v>
      </c>
      <c r="E121" s="38">
        <v>77.01</v>
      </c>
      <c r="F121" s="38">
        <v>69.905</v>
      </c>
      <c r="G121" s="37">
        <v>3</v>
      </c>
    </row>
    <row r="122" spans="1:7">
      <c r="A122" s="37">
        <v>120</v>
      </c>
      <c r="B122" s="37" t="s">
        <v>66</v>
      </c>
      <c r="C122" s="37" t="s">
        <v>55</v>
      </c>
      <c r="D122" s="38">
        <v>75.9</v>
      </c>
      <c r="E122" s="38">
        <v>80.52</v>
      </c>
      <c r="F122" s="38">
        <v>78.21</v>
      </c>
      <c r="G122" s="37">
        <v>1</v>
      </c>
    </row>
    <row r="123" spans="1:7">
      <c r="A123" s="37">
        <v>121</v>
      </c>
      <c r="B123" s="37" t="s">
        <v>66</v>
      </c>
      <c r="C123" s="37" t="s">
        <v>55</v>
      </c>
      <c r="D123" s="38">
        <v>74.5</v>
      </c>
      <c r="E123" s="38">
        <v>77.74</v>
      </c>
      <c r="F123" s="38">
        <v>76.12</v>
      </c>
      <c r="G123" s="37">
        <v>2</v>
      </c>
    </row>
    <row r="124" spans="1:7">
      <c r="A124" s="37">
        <v>122</v>
      </c>
      <c r="B124" s="37" t="s">
        <v>66</v>
      </c>
      <c r="C124" s="37" t="s">
        <v>55</v>
      </c>
      <c r="D124" s="38">
        <v>71.5</v>
      </c>
      <c r="E124" s="38">
        <v>77.08</v>
      </c>
      <c r="F124" s="38">
        <v>74.29</v>
      </c>
      <c r="G124" s="37">
        <v>3</v>
      </c>
    </row>
    <row r="125" spans="1:7">
      <c r="A125" s="37">
        <v>123</v>
      </c>
      <c r="B125" s="37" t="s">
        <v>67</v>
      </c>
      <c r="C125" s="37" t="s">
        <v>68</v>
      </c>
      <c r="D125" s="38">
        <v>75.9</v>
      </c>
      <c r="E125" s="38">
        <v>82.3</v>
      </c>
      <c r="F125" s="38">
        <v>79.1</v>
      </c>
      <c r="G125" s="37">
        <v>1</v>
      </c>
    </row>
    <row r="126" spans="1:7">
      <c r="A126" s="37">
        <v>124</v>
      </c>
      <c r="B126" s="37" t="s">
        <v>67</v>
      </c>
      <c r="C126" s="37" t="s">
        <v>68</v>
      </c>
      <c r="D126" s="38">
        <v>69.6</v>
      </c>
      <c r="E126" s="38">
        <v>83.52</v>
      </c>
      <c r="F126" s="38">
        <v>76.56</v>
      </c>
      <c r="G126" s="37">
        <v>2</v>
      </c>
    </row>
    <row r="127" spans="1:7">
      <c r="A127" s="37">
        <v>125</v>
      </c>
      <c r="B127" s="37" t="s">
        <v>67</v>
      </c>
      <c r="C127" s="37" t="s">
        <v>68</v>
      </c>
      <c r="D127" s="38">
        <v>70.1</v>
      </c>
      <c r="E127" s="38">
        <v>78.2</v>
      </c>
      <c r="F127" s="38">
        <v>74.15</v>
      </c>
      <c r="G127" s="37">
        <v>3</v>
      </c>
    </row>
    <row r="128" spans="1:7">
      <c r="A128" s="37">
        <v>126</v>
      </c>
      <c r="B128" s="37" t="s">
        <v>67</v>
      </c>
      <c r="C128" s="37" t="s">
        <v>29</v>
      </c>
      <c r="D128" s="38">
        <v>71.1</v>
      </c>
      <c r="E128" s="38">
        <v>78.09</v>
      </c>
      <c r="F128" s="38">
        <v>74.595</v>
      </c>
      <c r="G128" s="37">
        <v>1</v>
      </c>
    </row>
    <row r="129" spans="1:7">
      <c r="A129" s="37">
        <v>127</v>
      </c>
      <c r="B129" s="37" t="s">
        <v>67</v>
      </c>
      <c r="C129" s="37" t="s">
        <v>29</v>
      </c>
      <c r="D129" s="38">
        <v>62.8</v>
      </c>
      <c r="E129" s="38">
        <v>78.18</v>
      </c>
      <c r="F129" s="38">
        <v>70.49</v>
      </c>
      <c r="G129" s="37">
        <v>2</v>
      </c>
    </row>
    <row r="130" spans="1:7">
      <c r="A130" s="37">
        <v>128</v>
      </c>
      <c r="B130" s="37" t="s">
        <v>67</v>
      </c>
      <c r="C130" s="37" t="s">
        <v>29</v>
      </c>
      <c r="D130" s="38">
        <v>59.1</v>
      </c>
      <c r="E130" s="38">
        <v>73.91</v>
      </c>
      <c r="F130" s="38">
        <v>66.505</v>
      </c>
      <c r="G130" s="37">
        <v>3</v>
      </c>
    </row>
    <row r="131" spans="1:7">
      <c r="A131" s="37">
        <v>129</v>
      </c>
      <c r="B131" s="37" t="s">
        <v>69</v>
      </c>
      <c r="C131" s="37" t="s">
        <v>70</v>
      </c>
      <c r="D131" s="38">
        <v>65.9</v>
      </c>
      <c r="E131" s="38">
        <v>79.15</v>
      </c>
      <c r="F131" s="38">
        <v>72.525</v>
      </c>
      <c r="G131" s="37">
        <v>1</v>
      </c>
    </row>
    <row r="132" spans="1:7">
      <c r="A132" s="37">
        <v>130</v>
      </c>
      <c r="B132" s="37" t="s">
        <v>69</v>
      </c>
      <c r="C132" s="37" t="s">
        <v>70</v>
      </c>
      <c r="D132" s="38">
        <v>60.7</v>
      </c>
      <c r="E132" s="38">
        <v>79.41</v>
      </c>
      <c r="F132" s="38">
        <v>70.055</v>
      </c>
      <c r="G132" s="37">
        <v>2</v>
      </c>
    </row>
    <row r="133" spans="1:7">
      <c r="A133" s="37">
        <v>131</v>
      </c>
      <c r="B133" s="37" t="s">
        <v>69</v>
      </c>
      <c r="C133" s="37" t="s">
        <v>70</v>
      </c>
      <c r="D133" s="38">
        <v>61.7</v>
      </c>
      <c r="E133" s="38">
        <v>75.81</v>
      </c>
      <c r="F133" s="38">
        <v>68.755</v>
      </c>
      <c r="G133" s="37">
        <v>3</v>
      </c>
    </row>
    <row r="134" spans="1:7">
      <c r="A134" s="37">
        <v>132</v>
      </c>
      <c r="B134" s="37" t="s">
        <v>69</v>
      </c>
      <c r="C134" s="37" t="s">
        <v>71</v>
      </c>
      <c r="D134" s="38">
        <v>63.7</v>
      </c>
      <c r="E134" s="38">
        <v>81.83</v>
      </c>
      <c r="F134" s="38">
        <v>72.765</v>
      </c>
      <c r="G134" s="37">
        <v>1</v>
      </c>
    </row>
    <row r="135" spans="1:7">
      <c r="A135" s="37">
        <v>133</v>
      </c>
      <c r="B135" s="37" t="s">
        <v>69</v>
      </c>
      <c r="C135" s="37" t="s">
        <v>71</v>
      </c>
      <c r="D135" s="38">
        <v>55.3</v>
      </c>
      <c r="E135" s="38">
        <v>75.14</v>
      </c>
      <c r="F135" s="38">
        <v>65.22</v>
      </c>
      <c r="G135" s="37">
        <v>2</v>
      </c>
    </row>
    <row r="136" spans="1:7">
      <c r="A136" s="37">
        <v>134</v>
      </c>
      <c r="B136" s="37" t="s">
        <v>69</v>
      </c>
      <c r="C136" s="37" t="s">
        <v>71</v>
      </c>
      <c r="D136" s="38">
        <v>53.4</v>
      </c>
      <c r="E136" s="38">
        <v>76.51</v>
      </c>
      <c r="F136" s="38">
        <v>64.955</v>
      </c>
      <c r="G136" s="37">
        <v>3</v>
      </c>
    </row>
    <row r="137" spans="1:7">
      <c r="A137" s="37">
        <v>135</v>
      </c>
      <c r="B137" s="37" t="s">
        <v>72</v>
      </c>
      <c r="C137" s="37" t="s">
        <v>73</v>
      </c>
      <c r="D137" s="38">
        <v>64.1</v>
      </c>
      <c r="E137" s="38">
        <v>82.15</v>
      </c>
      <c r="F137" s="38">
        <v>73.125</v>
      </c>
      <c r="G137" s="37">
        <v>1</v>
      </c>
    </row>
    <row r="138" spans="1:7">
      <c r="A138" s="37">
        <v>136</v>
      </c>
      <c r="B138" s="37" t="s">
        <v>72</v>
      </c>
      <c r="C138" s="37" t="s">
        <v>73</v>
      </c>
      <c r="D138" s="38">
        <v>63.9</v>
      </c>
      <c r="E138" s="38">
        <v>79.67</v>
      </c>
      <c r="F138" s="38">
        <v>71.785</v>
      </c>
      <c r="G138" s="37">
        <v>2</v>
      </c>
    </row>
    <row r="139" spans="1:7">
      <c r="A139" s="37">
        <v>137</v>
      </c>
      <c r="B139" s="37" t="s">
        <v>72</v>
      </c>
      <c r="C139" s="37" t="s">
        <v>74</v>
      </c>
      <c r="D139" s="38">
        <v>65.8</v>
      </c>
      <c r="E139" s="38">
        <v>82.3</v>
      </c>
      <c r="F139" s="38">
        <v>74.05</v>
      </c>
      <c r="G139" s="37">
        <v>1</v>
      </c>
    </row>
    <row r="140" spans="1:7">
      <c r="A140" s="37">
        <v>138</v>
      </c>
      <c r="B140" s="37" t="s">
        <v>72</v>
      </c>
      <c r="C140" s="37" t="s">
        <v>74</v>
      </c>
      <c r="D140" s="38">
        <v>63.3</v>
      </c>
      <c r="E140" s="38">
        <v>82.07</v>
      </c>
      <c r="F140" s="38">
        <v>72.685</v>
      </c>
      <c r="G140" s="37">
        <v>2</v>
      </c>
    </row>
    <row r="141" spans="1:7">
      <c r="A141" s="37">
        <v>139</v>
      </c>
      <c r="B141" s="37" t="s">
        <v>72</v>
      </c>
      <c r="C141" s="37" t="s">
        <v>74</v>
      </c>
      <c r="D141" s="38">
        <v>57.3</v>
      </c>
      <c r="E141" s="38">
        <v>81.46</v>
      </c>
      <c r="F141" s="38">
        <v>69.38</v>
      </c>
      <c r="G141" s="37">
        <v>3</v>
      </c>
    </row>
    <row r="142" spans="1:7">
      <c r="A142" s="37">
        <v>140</v>
      </c>
      <c r="B142" s="37" t="s">
        <v>72</v>
      </c>
      <c r="C142" s="37" t="s">
        <v>75</v>
      </c>
      <c r="D142" s="38">
        <v>69</v>
      </c>
      <c r="E142" s="38">
        <v>79.19</v>
      </c>
      <c r="F142" s="38">
        <v>74.095</v>
      </c>
      <c r="G142" s="37">
        <v>1</v>
      </c>
    </row>
    <row r="143" spans="1:7">
      <c r="A143" s="37">
        <v>141</v>
      </c>
      <c r="B143" s="37" t="s">
        <v>72</v>
      </c>
      <c r="C143" s="37" t="s">
        <v>75</v>
      </c>
      <c r="D143" s="38">
        <v>66.6</v>
      </c>
      <c r="E143" s="38">
        <v>80.66</v>
      </c>
      <c r="F143" s="38">
        <v>73.63</v>
      </c>
      <c r="G143" s="37">
        <v>2</v>
      </c>
    </row>
    <row r="144" spans="1:7">
      <c r="A144" s="37">
        <v>142</v>
      </c>
      <c r="B144" s="37" t="s">
        <v>72</v>
      </c>
      <c r="C144" s="37" t="s">
        <v>75</v>
      </c>
      <c r="D144" s="38">
        <v>64.9</v>
      </c>
      <c r="E144" s="38">
        <v>81.47</v>
      </c>
      <c r="F144" s="38">
        <v>73.185</v>
      </c>
      <c r="G144" s="37">
        <v>3</v>
      </c>
    </row>
    <row r="145" spans="1:7">
      <c r="A145" s="37">
        <v>143</v>
      </c>
      <c r="B145" s="37" t="s">
        <v>72</v>
      </c>
      <c r="C145" s="37" t="s">
        <v>76</v>
      </c>
      <c r="D145" s="38">
        <v>72.1</v>
      </c>
      <c r="E145" s="38">
        <v>83.94</v>
      </c>
      <c r="F145" s="38">
        <v>78.02</v>
      </c>
      <c r="G145" s="37">
        <v>1</v>
      </c>
    </row>
    <row r="146" spans="1:7">
      <c r="A146" s="37">
        <v>144</v>
      </c>
      <c r="B146" s="37" t="s">
        <v>72</v>
      </c>
      <c r="C146" s="37" t="s">
        <v>76</v>
      </c>
      <c r="D146" s="38">
        <v>79.2</v>
      </c>
      <c r="E146" s="38">
        <v>76.67</v>
      </c>
      <c r="F146" s="38">
        <v>77.935</v>
      </c>
      <c r="G146" s="37">
        <v>2</v>
      </c>
    </row>
    <row r="147" spans="1:7">
      <c r="A147" s="37">
        <v>145</v>
      </c>
      <c r="B147" s="37" t="s">
        <v>72</v>
      </c>
      <c r="C147" s="37" t="s">
        <v>77</v>
      </c>
      <c r="D147" s="38">
        <v>75.7</v>
      </c>
      <c r="E147" s="38">
        <v>78.51</v>
      </c>
      <c r="F147" s="38">
        <v>77.105</v>
      </c>
      <c r="G147" s="37">
        <v>1</v>
      </c>
    </row>
    <row r="148" spans="1:7">
      <c r="A148" s="37">
        <v>146</v>
      </c>
      <c r="B148" s="37" t="s">
        <v>72</v>
      </c>
      <c r="C148" s="37" t="s">
        <v>77</v>
      </c>
      <c r="D148" s="38">
        <v>62.9</v>
      </c>
      <c r="E148" s="38">
        <v>81.46</v>
      </c>
      <c r="F148" s="38">
        <v>72.18</v>
      </c>
      <c r="G148" s="37">
        <v>2</v>
      </c>
    </row>
    <row r="149" spans="1:7">
      <c r="A149" s="37">
        <v>147</v>
      </c>
      <c r="B149" s="37" t="s">
        <v>72</v>
      </c>
      <c r="C149" s="37" t="s">
        <v>77</v>
      </c>
      <c r="D149" s="38">
        <v>62.1</v>
      </c>
      <c r="E149" s="38">
        <v>78.75</v>
      </c>
      <c r="F149" s="38">
        <v>70.425</v>
      </c>
      <c r="G149" s="37">
        <v>3</v>
      </c>
    </row>
    <row r="150" spans="1:7">
      <c r="A150" s="37">
        <v>148</v>
      </c>
      <c r="B150" s="37" t="s">
        <v>72</v>
      </c>
      <c r="C150" s="37" t="s">
        <v>78</v>
      </c>
      <c r="D150" s="38">
        <v>73.2</v>
      </c>
      <c r="E150" s="38">
        <v>77.34</v>
      </c>
      <c r="F150" s="38">
        <v>75.27</v>
      </c>
      <c r="G150" s="37">
        <v>1</v>
      </c>
    </row>
    <row r="151" spans="1:7">
      <c r="A151" s="37">
        <v>149</v>
      </c>
      <c r="B151" s="37" t="s">
        <v>72</v>
      </c>
      <c r="C151" s="37" t="s">
        <v>78</v>
      </c>
      <c r="D151" s="38">
        <v>70.4</v>
      </c>
      <c r="E151" s="38">
        <v>79.18</v>
      </c>
      <c r="F151" s="38">
        <v>74.79</v>
      </c>
      <c r="G151" s="37">
        <v>2</v>
      </c>
    </row>
    <row r="152" spans="1:7">
      <c r="A152" s="37">
        <v>150</v>
      </c>
      <c r="B152" s="37" t="s">
        <v>72</v>
      </c>
      <c r="C152" s="37" t="s">
        <v>78</v>
      </c>
      <c r="D152" s="38">
        <v>69.4</v>
      </c>
      <c r="E152" s="38">
        <v>78.21</v>
      </c>
      <c r="F152" s="38">
        <v>73.805</v>
      </c>
      <c r="G152" s="37">
        <v>3</v>
      </c>
    </row>
    <row r="153" spans="1:7">
      <c r="A153" s="37">
        <v>151</v>
      </c>
      <c r="B153" s="37" t="s">
        <v>72</v>
      </c>
      <c r="C153" s="37" t="s">
        <v>78</v>
      </c>
      <c r="D153" s="38">
        <v>68.2</v>
      </c>
      <c r="E153" s="38">
        <v>78.08</v>
      </c>
      <c r="F153" s="38">
        <v>73.14</v>
      </c>
      <c r="G153" s="37">
        <v>4</v>
      </c>
    </row>
    <row r="154" spans="1:7">
      <c r="A154" s="37">
        <v>152</v>
      </c>
      <c r="B154" s="37" t="s">
        <v>72</v>
      </c>
      <c r="C154" s="37" t="s">
        <v>78</v>
      </c>
      <c r="D154" s="38">
        <v>68.7</v>
      </c>
      <c r="E154" s="38">
        <v>72.63</v>
      </c>
      <c r="F154" s="38">
        <v>70.665</v>
      </c>
      <c r="G154" s="37">
        <v>5</v>
      </c>
    </row>
  </sheetData>
  <mergeCells count="1">
    <mergeCell ref="A1:G1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9"/>
  <sheetViews>
    <sheetView workbookViewId="0">
      <selection activeCell="F9" sqref="F9"/>
    </sheetView>
  </sheetViews>
  <sheetFormatPr defaultColWidth="9.23076923076923" defaultRowHeight="16.8" outlineLevelCol="7"/>
  <cols>
    <col min="2" max="2" width="13.4615384615385" customWidth="1"/>
    <col min="3" max="3" width="12.9711538461538" customWidth="1"/>
    <col min="4" max="4" width="20.8269230769231" customWidth="1"/>
    <col min="5" max="8" width="11.375" customWidth="1"/>
  </cols>
  <sheetData>
    <row r="1" ht="33" customHeight="1" spans="1:8">
      <c r="A1" s="29" t="s">
        <v>79</v>
      </c>
      <c r="B1" s="29"/>
      <c r="C1" s="29"/>
      <c r="D1" s="29"/>
      <c r="E1" s="29"/>
      <c r="F1" s="29"/>
      <c r="G1" s="29"/>
      <c r="H1" s="29"/>
    </row>
    <row r="2" ht="34" spans="1:8">
      <c r="A2" s="30" t="s">
        <v>1</v>
      </c>
      <c r="B2" s="30" t="s">
        <v>80</v>
      </c>
      <c r="C2" s="30" t="s">
        <v>81</v>
      </c>
      <c r="D2" s="30" t="s">
        <v>82</v>
      </c>
      <c r="E2" s="30" t="s">
        <v>4</v>
      </c>
      <c r="F2" s="30" t="s">
        <v>5</v>
      </c>
      <c r="G2" s="30" t="s">
        <v>6</v>
      </c>
      <c r="H2" s="30" t="s">
        <v>83</v>
      </c>
    </row>
    <row r="3" ht="44" spans="1:8">
      <c r="A3" s="31">
        <v>1</v>
      </c>
      <c r="B3" s="31" t="s">
        <v>84</v>
      </c>
      <c r="C3" s="31">
        <v>314</v>
      </c>
      <c r="D3" s="31" t="s">
        <v>85</v>
      </c>
      <c r="E3" s="31">
        <v>76.6</v>
      </c>
      <c r="F3" s="31">
        <v>78.2</v>
      </c>
      <c r="G3" s="31">
        <v>154.8</v>
      </c>
      <c r="H3" s="31">
        <v>1</v>
      </c>
    </row>
    <row r="4" ht="44" spans="1:8">
      <c r="A4" s="31">
        <v>2</v>
      </c>
      <c r="B4" s="31" t="s">
        <v>84</v>
      </c>
      <c r="C4" s="31">
        <v>314</v>
      </c>
      <c r="D4" s="31" t="s">
        <v>85</v>
      </c>
      <c r="E4" s="31">
        <v>72</v>
      </c>
      <c r="F4" s="31">
        <v>78</v>
      </c>
      <c r="G4" s="31">
        <v>150</v>
      </c>
      <c r="H4" s="31">
        <v>2</v>
      </c>
    </row>
    <row r="5" ht="44" spans="1:8">
      <c r="A5" s="31">
        <v>3</v>
      </c>
      <c r="B5" s="31" t="s">
        <v>84</v>
      </c>
      <c r="C5" s="31">
        <v>314</v>
      </c>
      <c r="D5" s="31" t="s">
        <v>85</v>
      </c>
      <c r="E5" s="31">
        <v>68.2</v>
      </c>
      <c r="F5" s="31">
        <v>75.8</v>
      </c>
      <c r="G5" s="31">
        <v>144</v>
      </c>
      <c r="H5" s="31">
        <v>3</v>
      </c>
    </row>
    <row r="6" ht="44" spans="1:8">
      <c r="A6" s="31">
        <v>4</v>
      </c>
      <c r="B6" s="31" t="s">
        <v>84</v>
      </c>
      <c r="C6" s="31">
        <v>315</v>
      </c>
      <c r="D6" s="31" t="s">
        <v>86</v>
      </c>
      <c r="E6" s="31">
        <v>71</v>
      </c>
      <c r="F6" s="31">
        <v>76.4</v>
      </c>
      <c r="G6" s="31">
        <v>147.4</v>
      </c>
      <c r="H6" s="31">
        <v>1</v>
      </c>
    </row>
    <row r="7" ht="44" spans="1:8">
      <c r="A7" s="31">
        <v>5</v>
      </c>
      <c r="B7" s="31" t="s">
        <v>84</v>
      </c>
      <c r="C7" s="31">
        <v>315</v>
      </c>
      <c r="D7" s="31" t="s">
        <v>86</v>
      </c>
      <c r="E7" s="31">
        <v>69.7</v>
      </c>
      <c r="F7" s="31">
        <v>76.4</v>
      </c>
      <c r="G7" s="31">
        <v>146.1</v>
      </c>
      <c r="H7" s="31">
        <v>2</v>
      </c>
    </row>
    <row r="8" ht="44" spans="1:8">
      <c r="A8" s="31">
        <v>6</v>
      </c>
      <c r="B8" s="31" t="s">
        <v>84</v>
      </c>
      <c r="C8" s="31">
        <v>315</v>
      </c>
      <c r="D8" s="31" t="s">
        <v>86</v>
      </c>
      <c r="E8" s="31">
        <v>65.2</v>
      </c>
      <c r="F8" s="31">
        <v>74</v>
      </c>
      <c r="G8" s="31">
        <v>139.2</v>
      </c>
      <c r="H8" s="31">
        <v>3</v>
      </c>
    </row>
    <row r="9" ht="44" spans="1:8">
      <c r="A9" s="31">
        <v>7</v>
      </c>
      <c r="B9" s="31" t="s">
        <v>84</v>
      </c>
      <c r="C9" s="31">
        <v>316</v>
      </c>
      <c r="D9" s="31" t="s">
        <v>87</v>
      </c>
      <c r="E9" s="31">
        <v>77.6</v>
      </c>
      <c r="F9" s="31">
        <v>76.4</v>
      </c>
      <c r="G9" s="31">
        <v>154</v>
      </c>
      <c r="H9" s="31">
        <v>1</v>
      </c>
    </row>
    <row r="10" ht="44" spans="1:8">
      <c r="A10" s="31">
        <v>8</v>
      </c>
      <c r="B10" s="31" t="s">
        <v>84</v>
      </c>
      <c r="C10" s="31">
        <v>316</v>
      </c>
      <c r="D10" s="31" t="s">
        <v>87</v>
      </c>
      <c r="E10" s="31">
        <v>75.8</v>
      </c>
      <c r="F10" s="31">
        <v>74.4</v>
      </c>
      <c r="G10" s="31">
        <v>150.2</v>
      </c>
      <c r="H10" s="31">
        <v>2</v>
      </c>
    </row>
    <row r="11" ht="44" spans="1:8">
      <c r="A11" s="31">
        <v>9</v>
      </c>
      <c r="B11" s="31" t="s">
        <v>84</v>
      </c>
      <c r="C11" s="31">
        <v>316</v>
      </c>
      <c r="D11" s="31" t="s">
        <v>87</v>
      </c>
      <c r="E11" s="31">
        <v>77.5</v>
      </c>
      <c r="F11" s="31">
        <v>72.2</v>
      </c>
      <c r="G11" s="31">
        <v>149.7</v>
      </c>
      <c r="H11" s="31">
        <v>3</v>
      </c>
    </row>
    <row r="12" ht="44" spans="1:8">
      <c r="A12" s="31">
        <v>10</v>
      </c>
      <c r="B12" s="31" t="s">
        <v>84</v>
      </c>
      <c r="C12" s="31">
        <v>317</v>
      </c>
      <c r="D12" s="31" t="s">
        <v>87</v>
      </c>
      <c r="E12" s="31">
        <v>75</v>
      </c>
      <c r="F12" s="31">
        <v>75.8</v>
      </c>
      <c r="G12" s="31">
        <v>150.8</v>
      </c>
      <c r="H12" s="31">
        <v>1</v>
      </c>
    </row>
    <row r="13" ht="44" spans="1:8">
      <c r="A13" s="31">
        <v>11</v>
      </c>
      <c r="B13" s="31" t="s">
        <v>84</v>
      </c>
      <c r="C13" s="31">
        <v>317</v>
      </c>
      <c r="D13" s="31" t="s">
        <v>87</v>
      </c>
      <c r="E13" s="31">
        <v>74.4</v>
      </c>
      <c r="F13" s="31">
        <v>74.4</v>
      </c>
      <c r="G13" s="31">
        <v>148.8</v>
      </c>
      <c r="H13" s="31">
        <v>2</v>
      </c>
    </row>
    <row r="14" ht="44" spans="1:8">
      <c r="A14" s="31">
        <v>12</v>
      </c>
      <c r="B14" s="31" t="s">
        <v>84</v>
      </c>
      <c r="C14" s="31">
        <v>317</v>
      </c>
      <c r="D14" s="31" t="s">
        <v>87</v>
      </c>
      <c r="E14" s="31">
        <v>73.3</v>
      </c>
      <c r="F14" s="31">
        <v>73</v>
      </c>
      <c r="G14" s="31">
        <v>146.3</v>
      </c>
      <c r="H14" s="31">
        <v>3</v>
      </c>
    </row>
    <row r="15" ht="44" spans="1:8">
      <c r="A15" s="31">
        <v>13</v>
      </c>
      <c r="B15" s="31" t="s">
        <v>84</v>
      </c>
      <c r="C15" s="31">
        <v>318</v>
      </c>
      <c r="D15" s="31" t="s">
        <v>87</v>
      </c>
      <c r="E15" s="31">
        <v>73.6</v>
      </c>
      <c r="F15" s="31">
        <v>73.8</v>
      </c>
      <c r="G15" s="31">
        <v>147.4</v>
      </c>
      <c r="H15" s="31">
        <v>1</v>
      </c>
    </row>
    <row r="16" ht="44" spans="1:8">
      <c r="A16" s="31">
        <v>14</v>
      </c>
      <c r="B16" s="31" t="s">
        <v>84</v>
      </c>
      <c r="C16" s="31">
        <v>318</v>
      </c>
      <c r="D16" s="31" t="s">
        <v>87</v>
      </c>
      <c r="E16" s="31">
        <v>71</v>
      </c>
      <c r="F16" s="31">
        <v>72</v>
      </c>
      <c r="G16" s="31">
        <v>143</v>
      </c>
      <c r="H16" s="31">
        <v>2</v>
      </c>
    </row>
    <row r="17" ht="44" spans="1:8">
      <c r="A17" s="31">
        <v>15</v>
      </c>
      <c r="B17" s="31" t="s">
        <v>84</v>
      </c>
      <c r="C17" s="31">
        <v>318</v>
      </c>
      <c r="D17" s="31" t="s">
        <v>87</v>
      </c>
      <c r="E17" s="31">
        <v>67.4</v>
      </c>
      <c r="F17" s="31">
        <v>-1</v>
      </c>
      <c r="G17" s="31">
        <v>67.4</v>
      </c>
      <c r="H17" s="31">
        <v>3</v>
      </c>
    </row>
    <row r="18" ht="44" spans="1:8">
      <c r="A18" s="31">
        <v>16</v>
      </c>
      <c r="B18" s="31" t="s">
        <v>84</v>
      </c>
      <c r="C18" s="31">
        <v>319</v>
      </c>
      <c r="D18" s="31" t="s">
        <v>88</v>
      </c>
      <c r="E18" s="31">
        <v>74.9</v>
      </c>
      <c r="F18" s="31">
        <v>73.4</v>
      </c>
      <c r="G18" s="31">
        <v>148.3</v>
      </c>
      <c r="H18" s="31">
        <v>1</v>
      </c>
    </row>
    <row r="19" ht="44" spans="1:8">
      <c r="A19" s="31">
        <v>17</v>
      </c>
      <c r="B19" s="31" t="s">
        <v>84</v>
      </c>
      <c r="C19" s="31">
        <v>319</v>
      </c>
      <c r="D19" s="31" t="s">
        <v>88</v>
      </c>
      <c r="E19" s="31">
        <v>66.5</v>
      </c>
      <c r="F19" s="31">
        <v>77.8</v>
      </c>
      <c r="G19" s="31">
        <v>144.3</v>
      </c>
      <c r="H19" s="31">
        <v>2</v>
      </c>
    </row>
    <row r="20" ht="44" spans="1:8">
      <c r="A20" s="31">
        <v>18</v>
      </c>
      <c r="B20" s="31" t="s">
        <v>84</v>
      </c>
      <c r="C20" s="31">
        <v>319</v>
      </c>
      <c r="D20" s="31" t="s">
        <v>88</v>
      </c>
      <c r="E20" s="31">
        <v>66.4</v>
      </c>
      <c r="F20" s="31">
        <v>73</v>
      </c>
      <c r="G20" s="31">
        <v>139.4</v>
      </c>
      <c r="H20" s="31">
        <v>3</v>
      </c>
    </row>
    <row r="21" ht="44" spans="1:8">
      <c r="A21" s="31">
        <v>19</v>
      </c>
      <c r="B21" s="31" t="s">
        <v>84</v>
      </c>
      <c r="C21" s="31">
        <v>320</v>
      </c>
      <c r="D21" s="31" t="s">
        <v>89</v>
      </c>
      <c r="E21" s="31">
        <v>67.3</v>
      </c>
      <c r="F21" s="31">
        <v>74.4</v>
      </c>
      <c r="G21" s="31">
        <v>141.7</v>
      </c>
      <c r="H21" s="31">
        <v>1</v>
      </c>
    </row>
    <row r="22" ht="44" spans="1:8">
      <c r="A22" s="31">
        <v>20</v>
      </c>
      <c r="B22" s="31" t="s">
        <v>84</v>
      </c>
      <c r="C22" s="31">
        <v>320</v>
      </c>
      <c r="D22" s="31" t="s">
        <v>89</v>
      </c>
      <c r="E22" s="31">
        <v>60.8</v>
      </c>
      <c r="F22" s="31">
        <v>75.6</v>
      </c>
      <c r="G22" s="31">
        <v>136.4</v>
      </c>
      <c r="H22" s="31">
        <v>2</v>
      </c>
    </row>
    <row r="23" ht="44" spans="1:8">
      <c r="A23" s="31">
        <v>21</v>
      </c>
      <c r="B23" s="31" t="s">
        <v>84</v>
      </c>
      <c r="C23" s="31">
        <v>320</v>
      </c>
      <c r="D23" s="31" t="s">
        <v>89</v>
      </c>
      <c r="E23" s="31">
        <v>54.4</v>
      </c>
      <c r="F23" s="31">
        <v>73.8</v>
      </c>
      <c r="G23" s="31">
        <v>128.2</v>
      </c>
      <c r="H23" s="31">
        <v>3</v>
      </c>
    </row>
    <row r="24" ht="44" spans="1:8">
      <c r="A24" s="31">
        <v>22</v>
      </c>
      <c r="B24" s="31" t="s">
        <v>84</v>
      </c>
      <c r="C24" s="31">
        <v>321</v>
      </c>
      <c r="D24" s="31" t="s">
        <v>90</v>
      </c>
      <c r="E24" s="31">
        <v>77</v>
      </c>
      <c r="F24" s="31">
        <v>78.6</v>
      </c>
      <c r="G24" s="31">
        <v>155.6</v>
      </c>
      <c r="H24" s="31">
        <v>1</v>
      </c>
    </row>
    <row r="25" ht="44" spans="1:8">
      <c r="A25" s="31">
        <v>23</v>
      </c>
      <c r="B25" s="31" t="s">
        <v>84</v>
      </c>
      <c r="C25" s="31">
        <v>321</v>
      </c>
      <c r="D25" s="31" t="s">
        <v>90</v>
      </c>
      <c r="E25" s="31">
        <v>72.3</v>
      </c>
      <c r="F25" s="31">
        <v>74.4</v>
      </c>
      <c r="G25" s="31">
        <v>146.7</v>
      </c>
      <c r="H25" s="31">
        <v>2</v>
      </c>
    </row>
    <row r="26" ht="44" spans="1:8">
      <c r="A26" s="31">
        <v>24</v>
      </c>
      <c r="B26" s="31" t="s">
        <v>84</v>
      </c>
      <c r="C26" s="31">
        <v>321</v>
      </c>
      <c r="D26" s="31" t="s">
        <v>90</v>
      </c>
      <c r="E26" s="31">
        <v>75.1</v>
      </c>
      <c r="F26" s="31">
        <v>70.8</v>
      </c>
      <c r="G26" s="31">
        <v>145.9</v>
      </c>
      <c r="H26" s="31">
        <v>3</v>
      </c>
    </row>
    <row r="27" ht="44" spans="1:8">
      <c r="A27" s="31">
        <v>25</v>
      </c>
      <c r="B27" s="31" t="s">
        <v>84</v>
      </c>
      <c r="C27" s="31">
        <v>322</v>
      </c>
      <c r="D27" s="31" t="s">
        <v>91</v>
      </c>
      <c r="E27" s="31">
        <v>67.2</v>
      </c>
      <c r="F27" s="31">
        <v>76.6</v>
      </c>
      <c r="G27" s="31">
        <v>143.8</v>
      </c>
      <c r="H27" s="31">
        <v>1</v>
      </c>
    </row>
    <row r="28" ht="44" spans="1:8">
      <c r="A28" s="31">
        <v>26</v>
      </c>
      <c r="B28" s="31" t="s">
        <v>84</v>
      </c>
      <c r="C28" s="31">
        <v>322</v>
      </c>
      <c r="D28" s="31" t="s">
        <v>91</v>
      </c>
      <c r="E28" s="31">
        <v>66.2</v>
      </c>
      <c r="F28" s="31">
        <v>74.6</v>
      </c>
      <c r="G28" s="31">
        <v>140.8</v>
      </c>
      <c r="H28" s="31">
        <v>2</v>
      </c>
    </row>
    <row r="29" ht="44" spans="1:8">
      <c r="A29" s="31">
        <v>27</v>
      </c>
      <c r="B29" s="31" t="s">
        <v>84</v>
      </c>
      <c r="C29" s="31">
        <v>322</v>
      </c>
      <c r="D29" s="31" t="s">
        <v>91</v>
      </c>
      <c r="E29" s="31">
        <v>67.3</v>
      </c>
      <c r="F29" s="31">
        <v>73.2</v>
      </c>
      <c r="G29" s="31">
        <v>140.5</v>
      </c>
      <c r="H29" s="31">
        <v>3</v>
      </c>
    </row>
    <row r="30" ht="44" spans="1:8">
      <c r="A30" s="31">
        <v>28</v>
      </c>
      <c r="B30" s="31" t="s">
        <v>84</v>
      </c>
      <c r="C30" s="31">
        <v>323</v>
      </c>
      <c r="D30" s="31" t="s">
        <v>92</v>
      </c>
      <c r="E30" s="31">
        <v>70.4</v>
      </c>
      <c r="F30" s="31">
        <v>77.8</v>
      </c>
      <c r="G30" s="31">
        <v>148.2</v>
      </c>
      <c r="H30" s="31">
        <v>1</v>
      </c>
    </row>
    <row r="31" ht="44" spans="1:8">
      <c r="A31" s="31">
        <v>29</v>
      </c>
      <c r="B31" s="31" t="s">
        <v>84</v>
      </c>
      <c r="C31" s="31">
        <v>323</v>
      </c>
      <c r="D31" s="31" t="s">
        <v>92</v>
      </c>
      <c r="E31" s="31">
        <v>69.3</v>
      </c>
      <c r="F31" s="31">
        <v>73</v>
      </c>
      <c r="G31" s="31">
        <v>142.3</v>
      </c>
      <c r="H31" s="31">
        <v>2</v>
      </c>
    </row>
    <row r="32" ht="44" spans="1:8">
      <c r="A32" s="31">
        <v>30</v>
      </c>
      <c r="B32" s="31" t="s">
        <v>84</v>
      </c>
      <c r="C32" s="31">
        <v>323</v>
      </c>
      <c r="D32" s="31" t="s">
        <v>92</v>
      </c>
      <c r="E32" s="31">
        <v>68</v>
      </c>
      <c r="F32" s="31">
        <v>71.2</v>
      </c>
      <c r="G32" s="31">
        <v>139.2</v>
      </c>
      <c r="H32" s="31">
        <v>3</v>
      </c>
    </row>
    <row r="33" ht="44" spans="1:8">
      <c r="A33" s="31">
        <v>31</v>
      </c>
      <c r="B33" s="31" t="s">
        <v>84</v>
      </c>
      <c r="C33" s="31">
        <v>324</v>
      </c>
      <c r="D33" s="31" t="s">
        <v>92</v>
      </c>
      <c r="E33" s="31">
        <v>68.3</v>
      </c>
      <c r="F33" s="31">
        <v>77.2</v>
      </c>
      <c r="G33" s="31">
        <v>145.5</v>
      </c>
      <c r="H33" s="31">
        <v>1</v>
      </c>
    </row>
    <row r="34" ht="44" spans="1:8">
      <c r="A34" s="31">
        <v>32</v>
      </c>
      <c r="B34" s="31" t="s">
        <v>84</v>
      </c>
      <c r="C34" s="31">
        <v>324</v>
      </c>
      <c r="D34" s="31" t="s">
        <v>92</v>
      </c>
      <c r="E34" s="31">
        <v>64.1</v>
      </c>
      <c r="F34" s="31">
        <v>74.8</v>
      </c>
      <c r="G34" s="31">
        <v>138.9</v>
      </c>
      <c r="H34" s="31">
        <v>2</v>
      </c>
    </row>
    <row r="35" ht="44" spans="1:8">
      <c r="A35" s="31">
        <v>33</v>
      </c>
      <c r="B35" s="31" t="s">
        <v>84</v>
      </c>
      <c r="C35" s="31">
        <v>324</v>
      </c>
      <c r="D35" s="31" t="s">
        <v>92</v>
      </c>
      <c r="E35" s="31">
        <v>61.7</v>
      </c>
      <c r="F35" s="31">
        <v>76.8</v>
      </c>
      <c r="G35" s="31">
        <v>138.5</v>
      </c>
      <c r="H35" s="31">
        <v>3</v>
      </c>
    </row>
    <row r="36" ht="44" spans="1:8">
      <c r="A36" s="31">
        <v>34</v>
      </c>
      <c r="B36" s="31" t="s">
        <v>84</v>
      </c>
      <c r="C36" s="31">
        <v>325</v>
      </c>
      <c r="D36" s="31" t="s">
        <v>93</v>
      </c>
      <c r="E36" s="31">
        <v>73.6</v>
      </c>
      <c r="F36" s="31">
        <v>73.6</v>
      </c>
      <c r="G36" s="31">
        <v>147.2</v>
      </c>
      <c r="H36" s="31">
        <v>1</v>
      </c>
    </row>
    <row r="37" ht="44" spans="1:8">
      <c r="A37" s="31">
        <v>35</v>
      </c>
      <c r="B37" s="31" t="s">
        <v>84</v>
      </c>
      <c r="C37" s="31">
        <v>325</v>
      </c>
      <c r="D37" s="31" t="s">
        <v>93</v>
      </c>
      <c r="E37" s="31">
        <v>70.7</v>
      </c>
      <c r="F37" s="31">
        <v>75.4</v>
      </c>
      <c r="G37" s="31">
        <v>146.1</v>
      </c>
      <c r="H37" s="31">
        <v>2</v>
      </c>
    </row>
    <row r="38" ht="44" spans="1:8">
      <c r="A38" s="31">
        <v>36</v>
      </c>
      <c r="B38" s="31" t="s">
        <v>84</v>
      </c>
      <c r="C38" s="31">
        <v>325</v>
      </c>
      <c r="D38" s="31" t="s">
        <v>93</v>
      </c>
      <c r="E38" s="31">
        <v>65.1</v>
      </c>
      <c r="F38" s="31">
        <v>76</v>
      </c>
      <c r="G38" s="31">
        <v>141.1</v>
      </c>
      <c r="H38" s="31">
        <v>3</v>
      </c>
    </row>
    <row r="39" ht="44" spans="1:8">
      <c r="A39" s="31">
        <v>37</v>
      </c>
      <c r="B39" s="31" t="s">
        <v>84</v>
      </c>
      <c r="C39" s="31">
        <v>326</v>
      </c>
      <c r="D39" s="31" t="s">
        <v>94</v>
      </c>
      <c r="E39" s="31">
        <v>82.3</v>
      </c>
      <c r="F39" s="31">
        <v>74.8</v>
      </c>
      <c r="G39" s="31">
        <v>157.1</v>
      </c>
      <c r="H39" s="31">
        <v>1</v>
      </c>
    </row>
    <row r="40" ht="44" spans="1:8">
      <c r="A40" s="31">
        <v>38</v>
      </c>
      <c r="B40" s="31" t="s">
        <v>84</v>
      </c>
      <c r="C40" s="31">
        <v>326</v>
      </c>
      <c r="D40" s="31" t="s">
        <v>94</v>
      </c>
      <c r="E40" s="31">
        <v>73.9</v>
      </c>
      <c r="F40" s="31">
        <v>73.2</v>
      </c>
      <c r="G40" s="31">
        <v>147.1</v>
      </c>
      <c r="H40" s="31">
        <v>2</v>
      </c>
    </row>
    <row r="41" ht="44" spans="1:8">
      <c r="A41" s="31">
        <v>39</v>
      </c>
      <c r="B41" s="31" t="s">
        <v>84</v>
      </c>
      <c r="C41" s="31">
        <v>326</v>
      </c>
      <c r="D41" s="31" t="s">
        <v>94</v>
      </c>
      <c r="E41" s="31">
        <v>70.7</v>
      </c>
      <c r="F41" s="31">
        <v>73.2</v>
      </c>
      <c r="G41" s="31">
        <v>143.9</v>
      </c>
      <c r="H41" s="31">
        <v>3</v>
      </c>
    </row>
    <row r="42" ht="44" spans="1:8">
      <c r="A42" s="31">
        <v>40</v>
      </c>
      <c r="B42" s="31" t="s">
        <v>84</v>
      </c>
      <c r="C42" s="31">
        <v>327</v>
      </c>
      <c r="D42" s="31" t="s">
        <v>94</v>
      </c>
      <c r="E42" s="31">
        <v>74</v>
      </c>
      <c r="F42" s="31">
        <v>79</v>
      </c>
      <c r="G42" s="31">
        <v>153</v>
      </c>
      <c r="H42" s="31">
        <v>1</v>
      </c>
    </row>
    <row r="43" ht="44" spans="1:8">
      <c r="A43" s="31">
        <v>41</v>
      </c>
      <c r="B43" s="31" t="s">
        <v>84</v>
      </c>
      <c r="C43" s="31">
        <v>327</v>
      </c>
      <c r="D43" s="31" t="s">
        <v>94</v>
      </c>
      <c r="E43" s="31">
        <v>77</v>
      </c>
      <c r="F43" s="31">
        <v>73.8</v>
      </c>
      <c r="G43" s="31">
        <v>150.8</v>
      </c>
      <c r="H43" s="31">
        <v>2</v>
      </c>
    </row>
    <row r="44" ht="44" spans="1:8">
      <c r="A44" s="31">
        <v>42</v>
      </c>
      <c r="B44" s="31" t="s">
        <v>84</v>
      </c>
      <c r="C44" s="31">
        <v>327</v>
      </c>
      <c r="D44" s="31" t="s">
        <v>94</v>
      </c>
      <c r="E44" s="31">
        <v>72.2</v>
      </c>
      <c r="F44" s="31">
        <v>69.8</v>
      </c>
      <c r="G44" s="31">
        <v>142</v>
      </c>
      <c r="H44" s="31">
        <v>3</v>
      </c>
    </row>
    <row r="45" ht="44" spans="1:8">
      <c r="A45" s="31">
        <v>43</v>
      </c>
      <c r="B45" s="31" t="s">
        <v>84</v>
      </c>
      <c r="C45" s="31">
        <v>328</v>
      </c>
      <c r="D45" s="31" t="s">
        <v>95</v>
      </c>
      <c r="E45" s="31">
        <v>74.8</v>
      </c>
      <c r="F45" s="31">
        <v>78</v>
      </c>
      <c r="G45" s="31">
        <v>152.8</v>
      </c>
      <c r="H45" s="31">
        <v>1</v>
      </c>
    </row>
    <row r="46" ht="44" spans="1:8">
      <c r="A46" s="31">
        <v>44</v>
      </c>
      <c r="B46" s="31" t="s">
        <v>84</v>
      </c>
      <c r="C46" s="31">
        <v>328</v>
      </c>
      <c r="D46" s="31" t="s">
        <v>95</v>
      </c>
      <c r="E46" s="31">
        <v>74.7</v>
      </c>
      <c r="F46" s="31">
        <v>74.2</v>
      </c>
      <c r="G46" s="31">
        <v>148.9</v>
      </c>
      <c r="H46" s="31">
        <v>2</v>
      </c>
    </row>
    <row r="47" ht="44" spans="1:8">
      <c r="A47" s="31">
        <v>45</v>
      </c>
      <c r="B47" s="31" t="s">
        <v>84</v>
      </c>
      <c r="C47" s="31">
        <v>328</v>
      </c>
      <c r="D47" s="31" t="s">
        <v>95</v>
      </c>
      <c r="E47" s="31">
        <v>70.8</v>
      </c>
      <c r="F47" s="31">
        <v>70.6</v>
      </c>
      <c r="G47" s="31">
        <v>141.4</v>
      </c>
      <c r="H47" s="31">
        <v>3</v>
      </c>
    </row>
    <row r="48" ht="44" spans="1:8">
      <c r="A48" s="31">
        <v>46</v>
      </c>
      <c r="B48" s="31" t="s">
        <v>84</v>
      </c>
      <c r="C48" s="31">
        <v>328</v>
      </c>
      <c r="D48" s="31" t="s">
        <v>95</v>
      </c>
      <c r="E48" s="31">
        <v>70.8</v>
      </c>
      <c r="F48" s="31">
        <v>67.8</v>
      </c>
      <c r="G48" s="31">
        <v>138.6</v>
      </c>
      <c r="H48" s="31">
        <v>4</v>
      </c>
    </row>
    <row r="49" ht="44" spans="1:8">
      <c r="A49" s="31">
        <v>47</v>
      </c>
      <c r="B49" s="31" t="s">
        <v>84</v>
      </c>
      <c r="C49" s="31">
        <v>329</v>
      </c>
      <c r="D49" s="31" t="s">
        <v>96</v>
      </c>
      <c r="E49" s="31">
        <v>78.5</v>
      </c>
      <c r="F49" s="31">
        <v>73.4</v>
      </c>
      <c r="G49" s="31">
        <v>151.9</v>
      </c>
      <c r="H49" s="31">
        <v>1</v>
      </c>
    </row>
    <row r="50" ht="44" spans="1:8">
      <c r="A50" s="31">
        <v>48</v>
      </c>
      <c r="B50" s="31" t="s">
        <v>84</v>
      </c>
      <c r="C50" s="31">
        <v>329</v>
      </c>
      <c r="D50" s="31" t="s">
        <v>96</v>
      </c>
      <c r="E50" s="31">
        <v>70.8</v>
      </c>
      <c r="F50" s="31">
        <v>75</v>
      </c>
      <c r="G50" s="31">
        <v>145.8</v>
      </c>
      <c r="H50" s="31">
        <v>2</v>
      </c>
    </row>
    <row r="51" ht="44" spans="1:8">
      <c r="A51" s="31">
        <v>49</v>
      </c>
      <c r="B51" s="31" t="s">
        <v>84</v>
      </c>
      <c r="C51" s="31">
        <v>329</v>
      </c>
      <c r="D51" s="31" t="s">
        <v>96</v>
      </c>
      <c r="E51" s="31">
        <v>74.7</v>
      </c>
      <c r="F51" s="31">
        <v>70.2</v>
      </c>
      <c r="G51" s="31">
        <v>144.9</v>
      </c>
      <c r="H51" s="31">
        <v>3</v>
      </c>
    </row>
    <row r="52" ht="44" spans="1:8">
      <c r="A52" s="31">
        <v>50</v>
      </c>
      <c r="B52" s="31" t="s">
        <v>84</v>
      </c>
      <c r="C52" s="31">
        <v>330</v>
      </c>
      <c r="D52" s="31" t="s">
        <v>97</v>
      </c>
      <c r="E52" s="31">
        <v>71.1</v>
      </c>
      <c r="F52" s="31">
        <v>76.2</v>
      </c>
      <c r="G52" s="31">
        <v>147.3</v>
      </c>
      <c r="H52" s="31">
        <v>1</v>
      </c>
    </row>
    <row r="53" ht="44" spans="1:8">
      <c r="A53" s="31">
        <v>51</v>
      </c>
      <c r="B53" s="31" t="s">
        <v>84</v>
      </c>
      <c r="C53" s="31">
        <v>330</v>
      </c>
      <c r="D53" s="31" t="s">
        <v>97</v>
      </c>
      <c r="E53" s="31">
        <v>67.7</v>
      </c>
      <c r="F53" s="31">
        <v>79.4</v>
      </c>
      <c r="G53" s="31">
        <v>147.1</v>
      </c>
      <c r="H53" s="31">
        <v>2</v>
      </c>
    </row>
    <row r="54" ht="44" spans="1:8">
      <c r="A54" s="31">
        <v>52</v>
      </c>
      <c r="B54" s="31" t="s">
        <v>84</v>
      </c>
      <c r="C54" s="31">
        <v>330</v>
      </c>
      <c r="D54" s="31" t="s">
        <v>97</v>
      </c>
      <c r="E54" s="31">
        <v>64.1</v>
      </c>
      <c r="F54" s="31">
        <v>68.4</v>
      </c>
      <c r="G54" s="31">
        <v>132.5</v>
      </c>
      <c r="H54" s="31">
        <v>3</v>
      </c>
    </row>
    <row r="55" ht="44" spans="1:8">
      <c r="A55" s="31">
        <v>53</v>
      </c>
      <c r="B55" s="31" t="s">
        <v>84</v>
      </c>
      <c r="C55" s="31">
        <v>331</v>
      </c>
      <c r="D55" s="31" t="s">
        <v>98</v>
      </c>
      <c r="E55" s="31">
        <v>76</v>
      </c>
      <c r="F55" s="31">
        <v>73</v>
      </c>
      <c r="G55" s="31">
        <v>149</v>
      </c>
      <c r="H55" s="31">
        <v>1</v>
      </c>
    </row>
    <row r="56" ht="44" spans="1:8">
      <c r="A56" s="31">
        <v>54</v>
      </c>
      <c r="B56" s="31" t="s">
        <v>84</v>
      </c>
      <c r="C56" s="31">
        <v>331</v>
      </c>
      <c r="D56" s="31" t="s">
        <v>98</v>
      </c>
      <c r="E56" s="31">
        <v>75.7</v>
      </c>
      <c r="F56" s="31">
        <v>72.6</v>
      </c>
      <c r="G56" s="31">
        <v>148.3</v>
      </c>
      <c r="H56" s="31">
        <v>2</v>
      </c>
    </row>
    <row r="57" ht="44" spans="1:8">
      <c r="A57" s="31">
        <v>55</v>
      </c>
      <c r="B57" s="31" t="s">
        <v>84</v>
      </c>
      <c r="C57" s="31">
        <v>331</v>
      </c>
      <c r="D57" s="31" t="s">
        <v>98</v>
      </c>
      <c r="E57" s="31">
        <v>76.9</v>
      </c>
      <c r="F57" s="31">
        <v>68.4</v>
      </c>
      <c r="G57" s="31">
        <v>145.3</v>
      </c>
      <c r="H57" s="31">
        <v>3</v>
      </c>
    </row>
    <row r="58" ht="72" spans="1:8">
      <c r="A58" s="31">
        <v>56</v>
      </c>
      <c r="B58" s="31" t="s">
        <v>84</v>
      </c>
      <c r="C58" s="31">
        <v>332</v>
      </c>
      <c r="D58" s="31" t="s">
        <v>99</v>
      </c>
      <c r="E58" s="31">
        <v>83</v>
      </c>
      <c r="F58" s="31">
        <v>76.2</v>
      </c>
      <c r="G58" s="31">
        <v>159.2</v>
      </c>
      <c r="H58" s="31">
        <v>1</v>
      </c>
    </row>
    <row r="59" ht="72" spans="1:8">
      <c r="A59" s="31">
        <v>57</v>
      </c>
      <c r="B59" s="31" t="s">
        <v>84</v>
      </c>
      <c r="C59" s="31">
        <v>332</v>
      </c>
      <c r="D59" s="31" t="s">
        <v>99</v>
      </c>
      <c r="E59" s="31">
        <v>71.6</v>
      </c>
      <c r="F59" s="31">
        <v>75.2</v>
      </c>
      <c r="G59" s="31">
        <v>146.8</v>
      </c>
      <c r="H59" s="31">
        <v>2</v>
      </c>
    </row>
    <row r="60" ht="72" spans="1:8">
      <c r="A60" s="31">
        <v>58</v>
      </c>
      <c r="B60" s="31" t="s">
        <v>84</v>
      </c>
      <c r="C60" s="31">
        <v>332</v>
      </c>
      <c r="D60" s="31" t="s">
        <v>99</v>
      </c>
      <c r="E60" s="31">
        <v>66</v>
      </c>
      <c r="F60" s="31">
        <v>72.4</v>
      </c>
      <c r="G60" s="31">
        <v>138.4</v>
      </c>
      <c r="H60" s="31">
        <v>3</v>
      </c>
    </row>
    <row r="61" ht="44" spans="1:8">
      <c r="A61" s="31">
        <v>59</v>
      </c>
      <c r="B61" s="31" t="s">
        <v>84</v>
      </c>
      <c r="C61" s="31">
        <v>333</v>
      </c>
      <c r="D61" s="31" t="s">
        <v>100</v>
      </c>
      <c r="E61" s="31">
        <v>66.8</v>
      </c>
      <c r="F61" s="31">
        <v>73.8</v>
      </c>
      <c r="G61" s="31">
        <v>140.6</v>
      </c>
      <c r="H61" s="31">
        <v>1</v>
      </c>
    </row>
    <row r="62" ht="44" spans="1:8">
      <c r="A62" s="31">
        <v>60</v>
      </c>
      <c r="B62" s="31" t="s">
        <v>84</v>
      </c>
      <c r="C62" s="31">
        <v>333</v>
      </c>
      <c r="D62" s="31" t="s">
        <v>100</v>
      </c>
      <c r="E62" s="31">
        <v>69.1</v>
      </c>
      <c r="F62" s="31">
        <v>71</v>
      </c>
      <c r="G62" s="31">
        <v>140.1</v>
      </c>
      <c r="H62" s="31">
        <v>2</v>
      </c>
    </row>
    <row r="63" ht="44" spans="1:8">
      <c r="A63" s="31">
        <v>61</v>
      </c>
      <c r="B63" s="31" t="s">
        <v>84</v>
      </c>
      <c r="C63" s="31">
        <v>333</v>
      </c>
      <c r="D63" s="31" t="s">
        <v>100</v>
      </c>
      <c r="E63" s="31">
        <v>65.4</v>
      </c>
      <c r="F63" s="31">
        <v>73.6</v>
      </c>
      <c r="G63" s="31">
        <v>139</v>
      </c>
      <c r="H63" s="31">
        <v>3</v>
      </c>
    </row>
    <row r="64" ht="29" spans="1:8">
      <c r="A64" s="31">
        <v>62</v>
      </c>
      <c r="B64" s="31" t="s">
        <v>84</v>
      </c>
      <c r="C64" s="31">
        <v>334</v>
      </c>
      <c r="D64" s="31" t="s">
        <v>101</v>
      </c>
      <c r="E64" s="31">
        <v>73.2</v>
      </c>
      <c r="F64" s="31">
        <v>80</v>
      </c>
      <c r="G64" s="31">
        <v>153.2</v>
      </c>
      <c r="H64" s="31">
        <v>1</v>
      </c>
    </row>
    <row r="65" ht="29" spans="1:8">
      <c r="A65" s="31">
        <v>63</v>
      </c>
      <c r="B65" s="31" t="s">
        <v>84</v>
      </c>
      <c r="C65" s="31">
        <v>334</v>
      </c>
      <c r="D65" s="31" t="s">
        <v>101</v>
      </c>
      <c r="E65" s="31">
        <v>72</v>
      </c>
      <c r="F65" s="31">
        <v>77.6</v>
      </c>
      <c r="G65" s="31">
        <v>149.6</v>
      </c>
      <c r="H65" s="31">
        <v>2</v>
      </c>
    </row>
    <row r="66" ht="29" spans="1:8">
      <c r="A66" s="31">
        <v>64</v>
      </c>
      <c r="B66" s="31" t="s">
        <v>84</v>
      </c>
      <c r="C66" s="31">
        <v>334</v>
      </c>
      <c r="D66" s="31" t="s">
        <v>101</v>
      </c>
      <c r="E66" s="31">
        <v>72.8</v>
      </c>
      <c r="F66" s="31">
        <v>74.8</v>
      </c>
      <c r="G66" s="31">
        <v>147.6</v>
      </c>
      <c r="H66" s="31">
        <v>3</v>
      </c>
    </row>
    <row r="67" ht="44" spans="1:8">
      <c r="A67" s="31">
        <v>65</v>
      </c>
      <c r="B67" s="31" t="s">
        <v>102</v>
      </c>
      <c r="C67" s="31">
        <v>335</v>
      </c>
      <c r="D67" s="31" t="s">
        <v>103</v>
      </c>
      <c r="E67" s="31">
        <v>80.2</v>
      </c>
      <c r="F67" s="31">
        <v>75.6</v>
      </c>
      <c r="G67" s="31">
        <v>155.8</v>
      </c>
      <c r="H67" s="31">
        <v>1</v>
      </c>
    </row>
    <row r="68" ht="44" spans="1:8">
      <c r="A68" s="31">
        <v>66</v>
      </c>
      <c r="B68" s="31" t="s">
        <v>102</v>
      </c>
      <c r="C68" s="31">
        <v>335</v>
      </c>
      <c r="D68" s="31" t="s">
        <v>103</v>
      </c>
      <c r="E68" s="31">
        <v>70.3</v>
      </c>
      <c r="F68" s="31">
        <v>74.6</v>
      </c>
      <c r="G68" s="31">
        <v>144.9</v>
      </c>
      <c r="H68" s="31">
        <v>2</v>
      </c>
    </row>
    <row r="69" ht="44" spans="1:8">
      <c r="A69" s="31">
        <v>67</v>
      </c>
      <c r="B69" s="31" t="s">
        <v>102</v>
      </c>
      <c r="C69" s="31">
        <v>335</v>
      </c>
      <c r="D69" s="31" t="s">
        <v>103</v>
      </c>
      <c r="E69" s="31">
        <v>71.1</v>
      </c>
      <c r="F69" s="31">
        <v>73.6</v>
      </c>
      <c r="G69" s="31">
        <v>144.7</v>
      </c>
      <c r="H69" s="31">
        <v>3</v>
      </c>
    </row>
    <row r="70" ht="44" spans="1:8">
      <c r="A70" s="31">
        <v>68</v>
      </c>
      <c r="B70" s="31" t="s">
        <v>102</v>
      </c>
      <c r="C70" s="31">
        <v>336</v>
      </c>
      <c r="D70" s="31" t="s">
        <v>104</v>
      </c>
      <c r="E70" s="31">
        <v>75</v>
      </c>
      <c r="F70" s="31">
        <v>73.6</v>
      </c>
      <c r="G70" s="31">
        <v>148.6</v>
      </c>
      <c r="H70" s="31">
        <v>1</v>
      </c>
    </row>
    <row r="71" ht="44" spans="1:8">
      <c r="A71" s="31">
        <v>69</v>
      </c>
      <c r="B71" s="31" t="s">
        <v>102</v>
      </c>
      <c r="C71" s="31">
        <v>336</v>
      </c>
      <c r="D71" s="31" t="s">
        <v>104</v>
      </c>
      <c r="E71" s="31">
        <v>68</v>
      </c>
      <c r="F71" s="31">
        <v>73.4</v>
      </c>
      <c r="G71" s="31">
        <v>141.4</v>
      </c>
      <c r="H71" s="31">
        <v>2</v>
      </c>
    </row>
    <row r="72" ht="44" spans="1:8">
      <c r="A72" s="31">
        <v>70</v>
      </c>
      <c r="B72" s="31" t="s">
        <v>102</v>
      </c>
      <c r="C72" s="31">
        <v>336</v>
      </c>
      <c r="D72" s="31" t="s">
        <v>104</v>
      </c>
      <c r="E72" s="31">
        <v>65.3</v>
      </c>
      <c r="F72" s="31">
        <v>74.6</v>
      </c>
      <c r="G72" s="31">
        <v>139.9</v>
      </c>
      <c r="H72" s="31">
        <v>3</v>
      </c>
    </row>
    <row r="73" ht="44" spans="1:8">
      <c r="A73" s="31">
        <v>71</v>
      </c>
      <c r="B73" s="31" t="s">
        <v>102</v>
      </c>
      <c r="C73" s="31">
        <v>337</v>
      </c>
      <c r="D73" s="31" t="s">
        <v>105</v>
      </c>
      <c r="E73" s="31">
        <v>79.7</v>
      </c>
      <c r="F73" s="31">
        <v>77</v>
      </c>
      <c r="G73" s="31">
        <v>156.7</v>
      </c>
      <c r="H73" s="31">
        <v>1</v>
      </c>
    </row>
    <row r="74" ht="44" spans="1:8">
      <c r="A74" s="31">
        <v>72</v>
      </c>
      <c r="B74" s="31" t="s">
        <v>102</v>
      </c>
      <c r="C74" s="31">
        <v>337</v>
      </c>
      <c r="D74" s="31" t="s">
        <v>105</v>
      </c>
      <c r="E74" s="31">
        <v>78.4</v>
      </c>
      <c r="F74" s="31">
        <v>76.2</v>
      </c>
      <c r="G74" s="31">
        <v>154.6</v>
      </c>
      <c r="H74" s="31">
        <v>2</v>
      </c>
    </row>
    <row r="75" ht="44" spans="1:8">
      <c r="A75" s="31">
        <v>73</v>
      </c>
      <c r="B75" s="31" t="s">
        <v>102</v>
      </c>
      <c r="C75" s="31">
        <v>337</v>
      </c>
      <c r="D75" s="31" t="s">
        <v>105</v>
      </c>
      <c r="E75" s="31">
        <v>76.6</v>
      </c>
      <c r="F75" s="31">
        <v>73.6</v>
      </c>
      <c r="G75" s="31">
        <v>150.2</v>
      </c>
      <c r="H75" s="31">
        <v>3</v>
      </c>
    </row>
    <row r="76" ht="44" spans="1:8">
      <c r="A76" s="31">
        <v>74</v>
      </c>
      <c r="B76" s="31" t="s">
        <v>102</v>
      </c>
      <c r="C76" s="31">
        <v>338</v>
      </c>
      <c r="D76" s="31" t="s">
        <v>106</v>
      </c>
      <c r="E76" s="31">
        <v>76.5</v>
      </c>
      <c r="F76" s="31">
        <v>78.6</v>
      </c>
      <c r="G76" s="31">
        <v>155.1</v>
      </c>
      <c r="H76" s="31">
        <v>1</v>
      </c>
    </row>
    <row r="77" ht="44" spans="1:8">
      <c r="A77" s="31">
        <v>75</v>
      </c>
      <c r="B77" s="31" t="s">
        <v>102</v>
      </c>
      <c r="C77" s="31">
        <v>338</v>
      </c>
      <c r="D77" s="31" t="s">
        <v>106</v>
      </c>
      <c r="E77" s="31">
        <v>77.7</v>
      </c>
      <c r="F77" s="31">
        <v>73.8</v>
      </c>
      <c r="G77" s="31">
        <v>151.5</v>
      </c>
      <c r="H77" s="31">
        <v>2</v>
      </c>
    </row>
    <row r="78" ht="44" spans="1:8">
      <c r="A78" s="31">
        <v>76</v>
      </c>
      <c r="B78" s="31" t="s">
        <v>102</v>
      </c>
      <c r="C78" s="31">
        <v>338</v>
      </c>
      <c r="D78" s="31" t="s">
        <v>106</v>
      </c>
      <c r="E78" s="31">
        <v>75.2</v>
      </c>
      <c r="F78" s="31">
        <v>72</v>
      </c>
      <c r="G78" s="31">
        <v>147.2</v>
      </c>
      <c r="H78" s="31">
        <v>3</v>
      </c>
    </row>
    <row r="79" ht="44" spans="1:8">
      <c r="A79" s="31">
        <v>77</v>
      </c>
      <c r="B79" s="31" t="s">
        <v>102</v>
      </c>
      <c r="C79" s="31">
        <v>339</v>
      </c>
      <c r="D79" s="31" t="s">
        <v>107</v>
      </c>
      <c r="E79" s="31">
        <v>71.4</v>
      </c>
      <c r="F79" s="31">
        <v>76</v>
      </c>
      <c r="G79" s="31">
        <v>147.4</v>
      </c>
      <c r="H79" s="31">
        <v>1</v>
      </c>
    </row>
    <row r="80" ht="44" spans="1:8">
      <c r="A80" s="31">
        <v>78</v>
      </c>
      <c r="B80" s="31" t="s">
        <v>102</v>
      </c>
      <c r="C80" s="31">
        <v>339</v>
      </c>
      <c r="D80" s="31" t="s">
        <v>107</v>
      </c>
      <c r="E80" s="31">
        <v>65.8</v>
      </c>
      <c r="F80" s="31">
        <v>72.8</v>
      </c>
      <c r="G80" s="31">
        <v>138.6</v>
      </c>
      <c r="H80" s="31">
        <v>2</v>
      </c>
    </row>
    <row r="81" ht="44" spans="1:8">
      <c r="A81" s="31">
        <v>79</v>
      </c>
      <c r="B81" s="31" t="s">
        <v>102</v>
      </c>
      <c r="C81" s="31">
        <v>339</v>
      </c>
      <c r="D81" s="31" t="s">
        <v>107</v>
      </c>
      <c r="E81" s="31">
        <v>60.7</v>
      </c>
      <c r="F81" s="31">
        <v>-1</v>
      </c>
      <c r="G81" s="31">
        <v>60.7</v>
      </c>
      <c r="H81" s="31">
        <v>3</v>
      </c>
    </row>
    <row r="82" ht="44" spans="1:8">
      <c r="A82" s="31">
        <v>80</v>
      </c>
      <c r="B82" s="31" t="s">
        <v>102</v>
      </c>
      <c r="C82" s="31">
        <v>340</v>
      </c>
      <c r="D82" s="31" t="s">
        <v>107</v>
      </c>
      <c r="E82" s="31">
        <v>77.8</v>
      </c>
      <c r="F82" s="31">
        <v>72.2</v>
      </c>
      <c r="G82" s="31">
        <v>150</v>
      </c>
      <c r="H82" s="31">
        <v>1</v>
      </c>
    </row>
    <row r="83" ht="44" spans="1:8">
      <c r="A83" s="31">
        <v>81</v>
      </c>
      <c r="B83" s="31" t="s">
        <v>102</v>
      </c>
      <c r="C83" s="31">
        <v>340</v>
      </c>
      <c r="D83" s="31" t="s">
        <v>107</v>
      </c>
      <c r="E83" s="31">
        <v>70.6</v>
      </c>
      <c r="F83" s="31">
        <v>74.6</v>
      </c>
      <c r="G83" s="31">
        <v>145.2</v>
      </c>
      <c r="H83" s="31">
        <v>2</v>
      </c>
    </row>
    <row r="84" ht="44" spans="1:8">
      <c r="A84" s="31">
        <v>82</v>
      </c>
      <c r="B84" s="31" t="s">
        <v>102</v>
      </c>
      <c r="C84" s="31">
        <v>340</v>
      </c>
      <c r="D84" s="31" t="s">
        <v>107</v>
      </c>
      <c r="E84" s="31">
        <v>66.3</v>
      </c>
      <c r="F84" s="31">
        <v>77.6</v>
      </c>
      <c r="G84" s="31">
        <v>143.9</v>
      </c>
      <c r="H84" s="31">
        <v>3</v>
      </c>
    </row>
    <row r="85" ht="44" spans="1:8">
      <c r="A85" s="31">
        <v>83</v>
      </c>
      <c r="B85" s="31" t="s">
        <v>102</v>
      </c>
      <c r="C85" s="31">
        <v>341</v>
      </c>
      <c r="D85" s="31" t="s">
        <v>108</v>
      </c>
      <c r="E85" s="31">
        <v>62.4</v>
      </c>
      <c r="F85" s="31">
        <v>78.2</v>
      </c>
      <c r="G85" s="31">
        <v>140.6</v>
      </c>
      <c r="H85" s="31">
        <v>1</v>
      </c>
    </row>
    <row r="86" ht="44" spans="1:8">
      <c r="A86" s="31">
        <v>84</v>
      </c>
      <c r="B86" s="31" t="s">
        <v>102</v>
      </c>
      <c r="C86" s="31">
        <v>341</v>
      </c>
      <c r="D86" s="31" t="s">
        <v>108</v>
      </c>
      <c r="E86" s="31">
        <v>56.3</v>
      </c>
      <c r="F86" s="31">
        <v>81.2</v>
      </c>
      <c r="G86" s="31">
        <v>137.5</v>
      </c>
      <c r="H86" s="31">
        <v>2</v>
      </c>
    </row>
    <row r="87" ht="44" spans="1:8">
      <c r="A87" s="31">
        <v>85</v>
      </c>
      <c r="B87" s="31" t="s">
        <v>102</v>
      </c>
      <c r="C87" s="31">
        <v>341</v>
      </c>
      <c r="D87" s="31" t="s">
        <v>108</v>
      </c>
      <c r="E87" s="31">
        <v>59.7</v>
      </c>
      <c r="F87" s="31">
        <v>73.8</v>
      </c>
      <c r="G87" s="31">
        <v>133.5</v>
      </c>
      <c r="H87" s="31">
        <v>3</v>
      </c>
    </row>
    <row r="88" ht="44" spans="1:8">
      <c r="A88" s="31">
        <v>86</v>
      </c>
      <c r="B88" s="31" t="s">
        <v>102</v>
      </c>
      <c r="C88" s="31">
        <v>342</v>
      </c>
      <c r="D88" s="31" t="s">
        <v>108</v>
      </c>
      <c r="E88" s="31">
        <v>65.1</v>
      </c>
      <c r="F88" s="31">
        <v>79</v>
      </c>
      <c r="G88" s="31">
        <v>144.1</v>
      </c>
      <c r="H88" s="31">
        <v>1</v>
      </c>
    </row>
    <row r="89" ht="44" spans="1:8">
      <c r="A89" s="31">
        <v>87</v>
      </c>
      <c r="B89" s="31" t="s">
        <v>102</v>
      </c>
      <c r="C89" s="31">
        <v>342</v>
      </c>
      <c r="D89" s="31" t="s">
        <v>108</v>
      </c>
      <c r="E89" s="31">
        <v>66.2</v>
      </c>
      <c r="F89" s="31">
        <v>76.6</v>
      </c>
      <c r="G89" s="31">
        <v>142.8</v>
      </c>
      <c r="H89" s="31">
        <v>2</v>
      </c>
    </row>
    <row r="90" ht="44" spans="1:8">
      <c r="A90" s="31">
        <v>88</v>
      </c>
      <c r="B90" s="31" t="s">
        <v>102</v>
      </c>
      <c r="C90" s="31">
        <v>342</v>
      </c>
      <c r="D90" s="31" t="s">
        <v>108</v>
      </c>
      <c r="E90" s="31">
        <v>66.9</v>
      </c>
      <c r="F90" s="31">
        <v>74.2</v>
      </c>
      <c r="G90" s="31">
        <v>141.1</v>
      </c>
      <c r="H90" s="31">
        <v>3</v>
      </c>
    </row>
    <row r="91" ht="44" spans="1:8">
      <c r="A91" s="31">
        <v>89</v>
      </c>
      <c r="B91" s="31" t="s">
        <v>102</v>
      </c>
      <c r="C91" s="31">
        <v>343</v>
      </c>
      <c r="D91" s="31" t="s">
        <v>109</v>
      </c>
      <c r="E91" s="31">
        <v>80.3</v>
      </c>
      <c r="F91" s="31">
        <v>74</v>
      </c>
      <c r="G91" s="31">
        <v>154.3</v>
      </c>
      <c r="H91" s="31">
        <v>1</v>
      </c>
    </row>
    <row r="92" ht="44" spans="1:8">
      <c r="A92" s="31">
        <v>90</v>
      </c>
      <c r="B92" s="31" t="s">
        <v>102</v>
      </c>
      <c r="C92" s="31">
        <v>343</v>
      </c>
      <c r="D92" s="31" t="s">
        <v>109</v>
      </c>
      <c r="E92" s="31">
        <v>74.5</v>
      </c>
      <c r="F92" s="31">
        <v>77.4</v>
      </c>
      <c r="G92" s="31">
        <v>151.9</v>
      </c>
      <c r="H92" s="31">
        <v>2</v>
      </c>
    </row>
    <row r="93" ht="44" spans="1:8">
      <c r="A93" s="31">
        <v>91</v>
      </c>
      <c r="B93" s="31" t="s">
        <v>102</v>
      </c>
      <c r="C93" s="31">
        <v>343</v>
      </c>
      <c r="D93" s="31" t="s">
        <v>109</v>
      </c>
      <c r="E93" s="31">
        <v>70.5</v>
      </c>
      <c r="F93" s="31">
        <v>74.6</v>
      </c>
      <c r="G93" s="31">
        <v>145.1</v>
      </c>
      <c r="H93" s="31">
        <v>3</v>
      </c>
    </row>
    <row r="94" ht="44" spans="1:8">
      <c r="A94" s="31">
        <v>92</v>
      </c>
      <c r="B94" s="31" t="s">
        <v>102</v>
      </c>
      <c r="C94" s="31">
        <v>344</v>
      </c>
      <c r="D94" s="31" t="s">
        <v>110</v>
      </c>
      <c r="E94" s="31">
        <v>76.4</v>
      </c>
      <c r="F94" s="31">
        <v>78.6</v>
      </c>
      <c r="G94" s="31">
        <v>155</v>
      </c>
      <c r="H94" s="31">
        <v>1</v>
      </c>
    </row>
    <row r="95" ht="44" spans="1:8">
      <c r="A95" s="31">
        <v>93</v>
      </c>
      <c r="B95" s="31" t="s">
        <v>102</v>
      </c>
      <c r="C95" s="31">
        <v>344</v>
      </c>
      <c r="D95" s="31" t="s">
        <v>110</v>
      </c>
      <c r="E95" s="31">
        <v>67.7</v>
      </c>
      <c r="F95" s="31">
        <v>76.2</v>
      </c>
      <c r="G95" s="31">
        <v>143.9</v>
      </c>
      <c r="H95" s="31">
        <v>2</v>
      </c>
    </row>
    <row r="96" ht="44" spans="1:8">
      <c r="A96" s="31">
        <v>94</v>
      </c>
      <c r="B96" s="31" t="s">
        <v>102</v>
      </c>
      <c r="C96" s="31">
        <v>344</v>
      </c>
      <c r="D96" s="31" t="s">
        <v>110</v>
      </c>
      <c r="E96" s="31">
        <v>68.5</v>
      </c>
      <c r="F96" s="31">
        <v>73.4</v>
      </c>
      <c r="G96" s="31">
        <v>141.9</v>
      </c>
      <c r="H96" s="31">
        <v>3</v>
      </c>
    </row>
    <row r="97" ht="44" spans="1:8">
      <c r="A97" s="31">
        <v>95</v>
      </c>
      <c r="B97" s="31" t="s">
        <v>102</v>
      </c>
      <c r="C97" s="31">
        <v>345</v>
      </c>
      <c r="D97" s="31" t="s">
        <v>111</v>
      </c>
      <c r="E97" s="31">
        <v>80.1</v>
      </c>
      <c r="F97" s="31">
        <v>74.2</v>
      </c>
      <c r="G97" s="31">
        <v>154.3</v>
      </c>
      <c r="H97" s="31">
        <v>1</v>
      </c>
    </row>
    <row r="98" ht="44" spans="1:8">
      <c r="A98" s="31">
        <v>96</v>
      </c>
      <c r="B98" s="31" t="s">
        <v>102</v>
      </c>
      <c r="C98" s="31">
        <v>345</v>
      </c>
      <c r="D98" s="31" t="s">
        <v>111</v>
      </c>
      <c r="E98" s="31">
        <v>66.8</v>
      </c>
      <c r="F98" s="31">
        <v>77</v>
      </c>
      <c r="G98" s="31">
        <v>143.8</v>
      </c>
      <c r="H98" s="31">
        <v>2</v>
      </c>
    </row>
    <row r="99" ht="44" spans="1:8">
      <c r="A99" s="31">
        <v>97</v>
      </c>
      <c r="B99" s="31" t="s">
        <v>102</v>
      </c>
      <c r="C99" s="31">
        <v>345</v>
      </c>
      <c r="D99" s="31" t="s">
        <v>111</v>
      </c>
      <c r="E99" s="31">
        <v>71.5</v>
      </c>
      <c r="F99" s="31">
        <v>0</v>
      </c>
      <c r="G99" s="31">
        <v>71.5</v>
      </c>
      <c r="H99" s="31">
        <v>3</v>
      </c>
    </row>
    <row r="100" ht="44" spans="1:8">
      <c r="A100" s="31">
        <v>98</v>
      </c>
      <c r="B100" s="31" t="s">
        <v>112</v>
      </c>
      <c r="C100" s="31">
        <v>346</v>
      </c>
      <c r="D100" s="31" t="s">
        <v>113</v>
      </c>
      <c r="E100" s="31">
        <v>82.6</v>
      </c>
      <c r="F100" s="31">
        <v>76.4</v>
      </c>
      <c r="G100" s="31">
        <v>159</v>
      </c>
      <c r="H100" s="31">
        <v>1</v>
      </c>
    </row>
    <row r="101" ht="44" spans="1:8">
      <c r="A101" s="31">
        <v>99</v>
      </c>
      <c r="B101" s="31" t="s">
        <v>112</v>
      </c>
      <c r="C101" s="31">
        <v>346</v>
      </c>
      <c r="D101" s="31" t="s">
        <v>113</v>
      </c>
      <c r="E101" s="31">
        <v>69.5</v>
      </c>
      <c r="F101" s="31">
        <v>74.8</v>
      </c>
      <c r="G101" s="31">
        <v>144.3</v>
      </c>
      <c r="H101" s="31">
        <v>2</v>
      </c>
    </row>
    <row r="102" ht="44" spans="1:8">
      <c r="A102" s="31">
        <v>100</v>
      </c>
      <c r="B102" s="31" t="s">
        <v>112</v>
      </c>
      <c r="C102" s="31">
        <v>346</v>
      </c>
      <c r="D102" s="31" t="s">
        <v>113</v>
      </c>
      <c r="E102" s="31">
        <v>67.1</v>
      </c>
      <c r="F102" s="31">
        <v>71.6</v>
      </c>
      <c r="G102" s="31">
        <v>138.7</v>
      </c>
      <c r="H102" s="31">
        <v>3</v>
      </c>
    </row>
    <row r="103" ht="44" spans="1:8">
      <c r="A103" s="31">
        <v>101</v>
      </c>
      <c r="B103" s="31" t="s">
        <v>112</v>
      </c>
      <c r="C103" s="31">
        <v>347</v>
      </c>
      <c r="D103" s="31" t="s">
        <v>114</v>
      </c>
      <c r="E103" s="31">
        <v>67.4</v>
      </c>
      <c r="F103" s="31">
        <v>73.8</v>
      </c>
      <c r="G103" s="31">
        <v>141.2</v>
      </c>
      <c r="H103" s="31">
        <v>1</v>
      </c>
    </row>
    <row r="104" ht="44" spans="1:8">
      <c r="A104" s="31">
        <v>102</v>
      </c>
      <c r="B104" s="31" t="s">
        <v>112</v>
      </c>
      <c r="C104" s="31">
        <v>347</v>
      </c>
      <c r="D104" s="31" t="s">
        <v>114</v>
      </c>
      <c r="E104" s="31">
        <v>62.2</v>
      </c>
      <c r="F104" s="31">
        <v>77.8</v>
      </c>
      <c r="G104" s="31">
        <v>140</v>
      </c>
      <c r="H104" s="31">
        <v>2</v>
      </c>
    </row>
    <row r="105" ht="44" spans="1:8">
      <c r="A105" s="31">
        <v>103</v>
      </c>
      <c r="B105" s="31" t="s">
        <v>112</v>
      </c>
      <c r="C105" s="31">
        <v>347</v>
      </c>
      <c r="D105" s="31" t="s">
        <v>114</v>
      </c>
      <c r="E105" s="31">
        <v>63</v>
      </c>
      <c r="F105" s="31">
        <v>73</v>
      </c>
      <c r="G105" s="31">
        <v>136</v>
      </c>
      <c r="H105" s="31">
        <v>3</v>
      </c>
    </row>
    <row r="106" ht="44" spans="1:8">
      <c r="A106" s="31">
        <v>104</v>
      </c>
      <c r="B106" s="31" t="s">
        <v>112</v>
      </c>
      <c r="C106" s="31">
        <v>348</v>
      </c>
      <c r="D106" s="31" t="s">
        <v>114</v>
      </c>
      <c r="E106" s="31">
        <v>75.3</v>
      </c>
      <c r="F106" s="31">
        <v>78.4</v>
      </c>
      <c r="G106" s="31">
        <v>153.7</v>
      </c>
      <c r="H106" s="31">
        <v>1</v>
      </c>
    </row>
    <row r="107" ht="44" spans="1:8">
      <c r="A107" s="31">
        <v>105</v>
      </c>
      <c r="B107" s="31" t="s">
        <v>112</v>
      </c>
      <c r="C107" s="31">
        <v>348</v>
      </c>
      <c r="D107" s="31" t="s">
        <v>114</v>
      </c>
      <c r="E107" s="31">
        <v>75.4</v>
      </c>
      <c r="F107" s="31">
        <v>77.6</v>
      </c>
      <c r="G107" s="31">
        <v>153</v>
      </c>
      <c r="H107" s="31">
        <v>2</v>
      </c>
    </row>
    <row r="108" ht="44" spans="1:8">
      <c r="A108" s="31">
        <v>106</v>
      </c>
      <c r="B108" s="31" t="s">
        <v>112</v>
      </c>
      <c r="C108" s="31">
        <v>348</v>
      </c>
      <c r="D108" s="31" t="s">
        <v>114</v>
      </c>
      <c r="E108" s="31">
        <v>75.5</v>
      </c>
      <c r="F108" s="31">
        <v>72.6</v>
      </c>
      <c r="G108" s="31">
        <v>148.1</v>
      </c>
      <c r="H108" s="31">
        <v>3</v>
      </c>
    </row>
    <row r="109" ht="44" spans="1:8">
      <c r="A109" s="31">
        <v>107</v>
      </c>
      <c r="B109" s="31" t="s">
        <v>112</v>
      </c>
      <c r="C109" s="31">
        <v>349</v>
      </c>
      <c r="D109" s="31" t="s">
        <v>115</v>
      </c>
      <c r="E109" s="31">
        <v>74</v>
      </c>
      <c r="F109" s="31">
        <v>73.8</v>
      </c>
      <c r="G109" s="31">
        <v>147.8</v>
      </c>
      <c r="H109" s="31">
        <v>1</v>
      </c>
    </row>
    <row r="110" ht="44" spans="1:8">
      <c r="A110" s="31">
        <v>108</v>
      </c>
      <c r="B110" s="31" t="s">
        <v>112</v>
      </c>
      <c r="C110" s="31">
        <v>349</v>
      </c>
      <c r="D110" s="31" t="s">
        <v>115</v>
      </c>
      <c r="E110" s="31">
        <v>68.8</v>
      </c>
      <c r="F110" s="31">
        <v>76</v>
      </c>
      <c r="G110" s="31">
        <v>144.8</v>
      </c>
      <c r="H110" s="31">
        <v>2</v>
      </c>
    </row>
    <row r="111" ht="44" spans="1:8">
      <c r="A111" s="31">
        <v>109</v>
      </c>
      <c r="B111" s="31" t="s">
        <v>112</v>
      </c>
      <c r="C111" s="31">
        <v>349</v>
      </c>
      <c r="D111" s="31" t="s">
        <v>115</v>
      </c>
      <c r="E111" s="31">
        <v>68.8</v>
      </c>
      <c r="F111" s="31">
        <v>73.8</v>
      </c>
      <c r="G111" s="31">
        <v>142.6</v>
      </c>
      <c r="H111" s="31">
        <v>3</v>
      </c>
    </row>
    <row r="112" ht="44" spans="1:8">
      <c r="A112" s="31">
        <v>110</v>
      </c>
      <c r="B112" s="31" t="s">
        <v>112</v>
      </c>
      <c r="C112" s="31">
        <v>350</v>
      </c>
      <c r="D112" s="31" t="s">
        <v>115</v>
      </c>
      <c r="E112" s="31">
        <v>73.7</v>
      </c>
      <c r="F112" s="31">
        <v>81.8</v>
      </c>
      <c r="G112" s="31">
        <v>155.5</v>
      </c>
      <c r="H112" s="31">
        <v>1</v>
      </c>
    </row>
    <row r="113" ht="44" spans="1:8">
      <c r="A113" s="31">
        <v>111</v>
      </c>
      <c r="B113" s="31" t="s">
        <v>112</v>
      </c>
      <c r="C113" s="31">
        <v>350</v>
      </c>
      <c r="D113" s="31" t="s">
        <v>115</v>
      </c>
      <c r="E113" s="31">
        <v>74</v>
      </c>
      <c r="F113" s="31">
        <v>75.2</v>
      </c>
      <c r="G113" s="31">
        <v>149.2</v>
      </c>
      <c r="H113" s="31">
        <v>2</v>
      </c>
    </row>
    <row r="114" ht="44" spans="1:8">
      <c r="A114" s="31">
        <v>112</v>
      </c>
      <c r="B114" s="31" t="s">
        <v>112</v>
      </c>
      <c r="C114" s="31">
        <v>350</v>
      </c>
      <c r="D114" s="31" t="s">
        <v>115</v>
      </c>
      <c r="E114" s="31">
        <v>68.7</v>
      </c>
      <c r="F114" s="31">
        <v>74.6</v>
      </c>
      <c r="G114" s="31">
        <v>143.3</v>
      </c>
      <c r="H114" s="31">
        <v>3</v>
      </c>
    </row>
    <row r="115" ht="44" spans="1:8">
      <c r="A115" s="31">
        <v>113</v>
      </c>
      <c r="B115" s="31" t="s">
        <v>112</v>
      </c>
      <c r="C115" s="31">
        <v>351</v>
      </c>
      <c r="D115" s="31" t="s">
        <v>116</v>
      </c>
      <c r="E115" s="31">
        <v>78.9</v>
      </c>
      <c r="F115" s="31">
        <v>77.2</v>
      </c>
      <c r="G115" s="31">
        <v>156.1</v>
      </c>
      <c r="H115" s="31">
        <v>1</v>
      </c>
    </row>
    <row r="116" ht="44" spans="1:8">
      <c r="A116" s="31">
        <v>114</v>
      </c>
      <c r="B116" s="31" t="s">
        <v>112</v>
      </c>
      <c r="C116" s="31">
        <v>351</v>
      </c>
      <c r="D116" s="31" t="s">
        <v>116</v>
      </c>
      <c r="E116" s="31">
        <v>74.2</v>
      </c>
      <c r="F116" s="31">
        <v>76</v>
      </c>
      <c r="G116" s="31">
        <v>150.2</v>
      </c>
      <c r="H116" s="31">
        <v>2</v>
      </c>
    </row>
    <row r="117" ht="44" spans="1:8">
      <c r="A117" s="31">
        <v>115</v>
      </c>
      <c r="B117" s="31" t="s">
        <v>112</v>
      </c>
      <c r="C117" s="31">
        <v>351</v>
      </c>
      <c r="D117" s="31" t="s">
        <v>116</v>
      </c>
      <c r="E117" s="31">
        <v>69.7</v>
      </c>
      <c r="F117" s="31">
        <v>70.2</v>
      </c>
      <c r="G117" s="31">
        <v>139.9</v>
      </c>
      <c r="H117" s="31">
        <v>3</v>
      </c>
    </row>
    <row r="118" ht="44" spans="1:8">
      <c r="A118" s="31">
        <v>116</v>
      </c>
      <c r="B118" s="31" t="s">
        <v>112</v>
      </c>
      <c r="C118" s="31">
        <v>352</v>
      </c>
      <c r="D118" s="31" t="s">
        <v>116</v>
      </c>
      <c r="E118" s="31">
        <v>63.2</v>
      </c>
      <c r="F118" s="31">
        <v>70.8</v>
      </c>
      <c r="G118" s="31">
        <v>134</v>
      </c>
      <c r="H118" s="31">
        <v>1</v>
      </c>
    </row>
    <row r="119" ht="44" spans="1:8">
      <c r="A119" s="31">
        <v>117</v>
      </c>
      <c r="B119" s="31" t="s">
        <v>112</v>
      </c>
      <c r="C119" s="31">
        <v>352</v>
      </c>
      <c r="D119" s="31" t="s">
        <v>116</v>
      </c>
      <c r="E119" s="31">
        <v>60.7</v>
      </c>
      <c r="F119" s="31">
        <v>71.6</v>
      </c>
      <c r="G119" s="31">
        <v>132.3</v>
      </c>
      <c r="H119" s="31">
        <v>2</v>
      </c>
    </row>
    <row r="120" ht="44" spans="1:8">
      <c r="A120" s="31">
        <v>118</v>
      </c>
      <c r="B120" s="31" t="s">
        <v>112</v>
      </c>
      <c r="C120" s="31">
        <v>352</v>
      </c>
      <c r="D120" s="31" t="s">
        <v>116</v>
      </c>
      <c r="E120" s="31">
        <v>61.5</v>
      </c>
      <c r="F120" s="31">
        <v>-1</v>
      </c>
      <c r="G120" s="31">
        <v>61.5</v>
      </c>
      <c r="H120" s="31">
        <v>3</v>
      </c>
    </row>
    <row r="121" ht="44" spans="1:8">
      <c r="A121" s="31">
        <v>119</v>
      </c>
      <c r="B121" s="31" t="s">
        <v>112</v>
      </c>
      <c r="C121" s="31">
        <v>353</v>
      </c>
      <c r="D121" s="31" t="s">
        <v>117</v>
      </c>
      <c r="E121" s="31">
        <v>77.6</v>
      </c>
      <c r="F121" s="31">
        <v>77.6</v>
      </c>
      <c r="G121" s="31">
        <v>155.2</v>
      </c>
      <c r="H121" s="31">
        <v>1</v>
      </c>
    </row>
    <row r="122" ht="44" spans="1:8">
      <c r="A122" s="31">
        <v>120</v>
      </c>
      <c r="B122" s="31" t="s">
        <v>112</v>
      </c>
      <c r="C122" s="31">
        <v>353</v>
      </c>
      <c r="D122" s="31" t="s">
        <v>117</v>
      </c>
      <c r="E122" s="31">
        <v>71.7</v>
      </c>
      <c r="F122" s="31">
        <v>74.6</v>
      </c>
      <c r="G122" s="31">
        <v>146.3</v>
      </c>
      <c r="H122" s="31">
        <v>2</v>
      </c>
    </row>
    <row r="123" ht="44" spans="1:8">
      <c r="A123" s="31">
        <v>121</v>
      </c>
      <c r="B123" s="31" t="s">
        <v>112</v>
      </c>
      <c r="C123" s="31">
        <v>353</v>
      </c>
      <c r="D123" s="31" t="s">
        <v>117</v>
      </c>
      <c r="E123" s="31">
        <v>63.9</v>
      </c>
      <c r="F123" s="31">
        <v>78</v>
      </c>
      <c r="G123" s="31">
        <v>141.9</v>
      </c>
      <c r="H123" s="31">
        <v>3</v>
      </c>
    </row>
    <row r="124" ht="44" spans="1:8">
      <c r="A124" s="31">
        <v>122</v>
      </c>
      <c r="B124" s="31" t="s">
        <v>112</v>
      </c>
      <c r="C124" s="31">
        <v>354</v>
      </c>
      <c r="D124" s="31" t="s">
        <v>117</v>
      </c>
      <c r="E124" s="31">
        <v>76.4</v>
      </c>
      <c r="F124" s="31">
        <v>76.8</v>
      </c>
      <c r="G124" s="31">
        <v>153.2</v>
      </c>
      <c r="H124" s="31">
        <v>1</v>
      </c>
    </row>
    <row r="125" ht="44" spans="1:8">
      <c r="A125" s="31">
        <v>123</v>
      </c>
      <c r="B125" s="31" t="s">
        <v>112</v>
      </c>
      <c r="C125" s="31">
        <v>354</v>
      </c>
      <c r="D125" s="31" t="s">
        <v>117</v>
      </c>
      <c r="E125" s="31">
        <v>69.8</v>
      </c>
      <c r="F125" s="31">
        <v>78</v>
      </c>
      <c r="G125" s="31">
        <v>147.8</v>
      </c>
      <c r="H125" s="31">
        <v>2</v>
      </c>
    </row>
    <row r="126" ht="44" spans="1:8">
      <c r="A126" s="31">
        <v>124</v>
      </c>
      <c r="B126" s="31" t="s">
        <v>112</v>
      </c>
      <c r="C126" s="31">
        <v>354</v>
      </c>
      <c r="D126" s="31" t="s">
        <v>117</v>
      </c>
      <c r="E126" s="31">
        <v>69.2</v>
      </c>
      <c r="F126" s="31">
        <v>70.2</v>
      </c>
      <c r="G126" s="31">
        <v>139.4</v>
      </c>
      <c r="H126" s="31">
        <v>3</v>
      </c>
    </row>
    <row r="127" ht="44" spans="1:8">
      <c r="A127" s="31">
        <v>125</v>
      </c>
      <c r="B127" s="31" t="s">
        <v>112</v>
      </c>
      <c r="C127" s="31">
        <v>355</v>
      </c>
      <c r="D127" s="31" t="s">
        <v>118</v>
      </c>
      <c r="E127" s="31">
        <v>72.6</v>
      </c>
      <c r="F127" s="31">
        <v>78.4</v>
      </c>
      <c r="G127" s="31">
        <v>151</v>
      </c>
      <c r="H127" s="31">
        <v>1</v>
      </c>
    </row>
    <row r="128" ht="44" spans="1:8">
      <c r="A128" s="31">
        <v>126</v>
      </c>
      <c r="B128" s="31" t="s">
        <v>112</v>
      </c>
      <c r="C128" s="31">
        <v>355</v>
      </c>
      <c r="D128" s="31" t="s">
        <v>118</v>
      </c>
      <c r="E128" s="31">
        <v>73.4</v>
      </c>
      <c r="F128" s="31">
        <v>76</v>
      </c>
      <c r="G128" s="31">
        <v>149.4</v>
      </c>
      <c r="H128" s="31">
        <v>2</v>
      </c>
    </row>
    <row r="129" ht="44" spans="1:8">
      <c r="A129" s="32">
        <v>127</v>
      </c>
      <c r="B129" s="32" t="s">
        <v>112</v>
      </c>
      <c r="C129" s="32">
        <v>355</v>
      </c>
      <c r="D129" s="32" t="s">
        <v>118</v>
      </c>
      <c r="E129" s="32">
        <v>67.9</v>
      </c>
      <c r="F129" s="32">
        <v>77.6</v>
      </c>
      <c r="G129" s="32">
        <v>145.5</v>
      </c>
      <c r="H129" s="32">
        <v>3</v>
      </c>
    </row>
  </sheetData>
  <mergeCells count="1">
    <mergeCell ref="A1:H1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workbookViewId="0">
      <selection activeCell="F13" sqref="F13"/>
    </sheetView>
  </sheetViews>
  <sheetFormatPr defaultColWidth="9.23076923076923" defaultRowHeight="35" customHeight="1" outlineLevelCol="6"/>
  <cols>
    <col min="1" max="1" width="25" customWidth="1"/>
    <col min="2" max="2" width="18.7403846153846" customWidth="1"/>
    <col min="3" max="7" width="14.4134615384615" customWidth="1"/>
  </cols>
  <sheetData>
    <row r="1" customHeight="1" spans="1:7">
      <c r="A1" s="24" t="s">
        <v>119</v>
      </c>
      <c r="B1" s="24"/>
      <c r="C1" s="24"/>
      <c r="D1" s="24"/>
      <c r="E1" s="24"/>
      <c r="F1" s="24"/>
      <c r="G1" s="24"/>
    </row>
    <row r="2" customHeight="1" spans="1:7">
      <c r="A2" s="25" t="s">
        <v>120</v>
      </c>
      <c r="B2" s="25" t="s">
        <v>121</v>
      </c>
      <c r="C2" s="25" t="s">
        <v>122</v>
      </c>
      <c r="D2" s="25" t="s">
        <v>4</v>
      </c>
      <c r="E2" s="28" t="s">
        <v>5</v>
      </c>
      <c r="F2" s="28" t="s">
        <v>6</v>
      </c>
      <c r="G2" s="25" t="s">
        <v>123</v>
      </c>
    </row>
    <row r="3" customHeight="1" spans="1:7">
      <c r="A3" s="26" t="s">
        <v>124</v>
      </c>
      <c r="B3" s="26" t="s">
        <v>125</v>
      </c>
      <c r="C3" s="26" t="s">
        <v>126</v>
      </c>
      <c r="D3" s="27">
        <v>46.8</v>
      </c>
      <c r="E3" s="26">
        <v>71.8</v>
      </c>
      <c r="F3" s="26">
        <f>D3*0.5+E3*0.5</f>
        <v>59.3</v>
      </c>
      <c r="G3" s="27" t="s">
        <v>127</v>
      </c>
    </row>
    <row r="4" customHeight="1" spans="1:7">
      <c r="A4" s="26" t="s">
        <v>128</v>
      </c>
      <c r="B4" s="26" t="s">
        <v>125</v>
      </c>
      <c r="C4" s="26" t="s">
        <v>126</v>
      </c>
      <c r="D4" s="27">
        <v>66.8</v>
      </c>
      <c r="E4" s="26">
        <v>76.8</v>
      </c>
      <c r="F4" s="26">
        <f>D4*0.5+E4*0.5</f>
        <v>71.8</v>
      </c>
      <c r="G4" s="27" t="s">
        <v>127</v>
      </c>
    </row>
    <row r="5" customHeight="1" spans="1:7">
      <c r="A5" s="26" t="s">
        <v>129</v>
      </c>
      <c r="B5" s="26" t="s">
        <v>125</v>
      </c>
      <c r="C5" s="26" t="s">
        <v>126</v>
      </c>
      <c r="D5" s="27">
        <v>74.3</v>
      </c>
      <c r="E5" s="26">
        <v>73</v>
      </c>
      <c r="F5" s="26">
        <f>D5*0.5+E5*0.5</f>
        <v>73.65</v>
      </c>
      <c r="G5" s="27" t="s">
        <v>127</v>
      </c>
    </row>
    <row r="6" customHeight="1" spans="1:7">
      <c r="A6" s="26" t="s">
        <v>130</v>
      </c>
      <c r="B6" s="26" t="s">
        <v>131</v>
      </c>
      <c r="C6" s="26" t="s">
        <v>126</v>
      </c>
      <c r="D6" s="27">
        <v>79.6</v>
      </c>
      <c r="E6" s="26">
        <v>77.6</v>
      </c>
      <c r="F6" s="26">
        <f t="shared" ref="F6:F23" si="0">AVERAGE(D6:E6)</f>
        <v>78.6</v>
      </c>
      <c r="G6" s="27" t="s">
        <v>127</v>
      </c>
    </row>
    <row r="7" customHeight="1" spans="1:7">
      <c r="A7" s="26" t="s">
        <v>132</v>
      </c>
      <c r="B7" s="26" t="s">
        <v>133</v>
      </c>
      <c r="C7" s="26" t="s">
        <v>126</v>
      </c>
      <c r="D7" s="27">
        <v>66.8</v>
      </c>
      <c r="E7" s="26">
        <v>78.31</v>
      </c>
      <c r="F7" s="26">
        <f t="shared" si="0"/>
        <v>72.555</v>
      </c>
      <c r="G7" s="27" t="s">
        <v>127</v>
      </c>
    </row>
    <row r="8" customHeight="1" spans="1:7">
      <c r="A8" s="26" t="s">
        <v>134</v>
      </c>
      <c r="B8" s="26" t="s">
        <v>131</v>
      </c>
      <c r="C8" s="26" t="s">
        <v>126</v>
      </c>
      <c r="D8" s="27">
        <v>72.4</v>
      </c>
      <c r="E8" s="26">
        <v>79.46</v>
      </c>
      <c r="F8" s="26">
        <f t="shared" si="0"/>
        <v>75.93</v>
      </c>
      <c r="G8" s="27" t="s">
        <v>127</v>
      </c>
    </row>
    <row r="9" customHeight="1" spans="1:7">
      <c r="A9" s="26" t="s">
        <v>135</v>
      </c>
      <c r="B9" s="26" t="s">
        <v>136</v>
      </c>
      <c r="C9" s="26" t="s">
        <v>126</v>
      </c>
      <c r="D9" s="27">
        <v>80.4</v>
      </c>
      <c r="E9" s="26">
        <v>83.27</v>
      </c>
      <c r="F9" s="26">
        <f t="shared" si="0"/>
        <v>81.835</v>
      </c>
      <c r="G9" s="27" t="s">
        <v>137</v>
      </c>
    </row>
    <row r="10" customHeight="1" spans="1:7">
      <c r="A10" s="26" t="s">
        <v>138</v>
      </c>
      <c r="B10" s="26" t="s">
        <v>136</v>
      </c>
      <c r="C10" s="26" t="s">
        <v>126</v>
      </c>
      <c r="D10" s="27">
        <v>75.9</v>
      </c>
      <c r="E10" s="26">
        <v>86.37</v>
      </c>
      <c r="F10" s="26">
        <f t="shared" si="0"/>
        <v>81.135</v>
      </c>
      <c r="G10" s="27" t="s">
        <v>137</v>
      </c>
    </row>
    <row r="11" customHeight="1" spans="1:7">
      <c r="A11" s="26" t="s">
        <v>139</v>
      </c>
      <c r="B11" s="26" t="s">
        <v>136</v>
      </c>
      <c r="C11" s="26" t="s">
        <v>126</v>
      </c>
      <c r="D11" s="27">
        <v>80.5</v>
      </c>
      <c r="E11" s="26">
        <v>85.85</v>
      </c>
      <c r="F11" s="26">
        <f t="shared" si="0"/>
        <v>83.175</v>
      </c>
      <c r="G11" s="27" t="s">
        <v>137</v>
      </c>
    </row>
    <row r="12" customHeight="1" spans="1:7">
      <c r="A12" s="26" t="s">
        <v>140</v>
      </c>
      <c r="B12" s="26" t="s">
        <v>141</v>
      </c>
      <c r="C12" s="26" t="s">
        <v>126</v>
      </c>
      <c r="D12" s="27">
        <v>76.6</v>
      </c>
      <c r="E12" s="26">
        <v>77.86</v>
      </c>
      <c r="F12" s="26">
        <f t="shared" si="0"/>
        <v>77.23</v>
      </c>
      <c r="G12" s="27" t="s">
        <v>142</v>
      </c>
    </row>
    <row r="13" customHeight="1" spans="1:7">
      <c r="A13" s="26" t="s">
        <v>140</v>
      </c>
      <c r="B13" s="26" t="s">
        <v>143</v>
      </c>
      <c r="C13" s="26" t="s">
        <v>126</v>
      </c>
      <c r="D13" s="27">
        <v>67</v>
      </c>
      <c r="E13" s="26">
        <v>83.6</v>
      </c>
      <c r="F13" s="26">
        <f t="shared" si="0"/>
        <v>75.3</v>
      </c>
      <c r="G13" s="27" t="s">
        <v>142</v>
      </c>
    </row>
    <row r="14" customHeight="1" spans="1:7">
      <c r="A14" s="26" t="s">
        <v>144</v>
      </c>
      <c r="B14" s="26" t="s">
        <v>145</v>
      </c>
      <c r="C14" s="26" t="s">
        <v>126</v>
      </c>
      <c r="D14" s="27">
        <v>67.7</v>
      </c>
      <c r="E14" s="26">
        <v>82.24</v>
      </c>
      <c r="F14" s="26">
        <f t="shared" si="0"/>
        <v>74.97</v>
      </c>
      <c r="G14" s="27" t="s">
        <v>142</v>
      </c>
    </row>
    <row r="15" customHeight="1" spans="1:7">
      <c r="A15" s="26" t="s">
        <v>144</v>
      </c>
      <c r="B15" s="26" t="s">
        <v>146</v>
      </c>
      <c r="C15" s="26" t="s">
        <v>126</v>
      </c>
      <c r="D15" s="27">
        <v>68.2</v>
      </c>
      <c r="E15" s="26">
        <v>77.15</v>
      </c>
      <c r="F15" s="26">
        <f t="shared" si="0"/>
        <v>72.675</v>
      </c>
      <c r="G15" s="27" t="s">
        <v>142</v>
      </c>
    </row>
    <row r="16" customHeight="1" spans="1:7">
      <c r="A16" s="26" t="s">
        <v>147</v>
      </c>
      <c r="B16" s="26" t="s">
        <v>148</v>
      </c>
      <c r="C16" s="26" t="s">
        <v>126</v>
      </c>
      <c r="D16" s="27">
        <v>67.9</v>
      </c>
      <c r="E16" s="26">
        <v>83.77</v>
      </c>
      <c r="F16" s="26">
        <f t="shared" si="0"/>
        <v>75.835</v>
      </c>
      <c r="G16" s="27" t="s">
        <v>142</v>
      </c>
    </row>
    <row r="17" customHeight="1" spans="1:7">
      <c r="A17" s="26" t="s">
        <v>147</v>
      </c>
      <c r="B17" s="26" t="s">
        <v>149</v>
      </c>
      <c r="C17" s="26" t="s">
        <v>126</v>
      </c>
      <c r="D17" s="27">
        <v>64.9</v>
      </c>
      <c r="E17" s="26">
        <v>80.71</v>
      </c>
      <c r="F17" s="26">
        <f t="shared" si="0"/>
        <v>72.805</v>
      </c>
      <c r="G17" s="27" t="s">
        <v>142</v>
      </c>
    </row>
    <row r="18" customHeight="1" spans="1:7">
      <c r="A18" s="26" t="s">
        <v>150</v>
      </c>
      <c r="B18" s="26" t="s">
        <v>145</v>
      </c>
      <c r="C18" s="26" t="s">
        <v>126</v>
      </c>
      <c r="D18" s="27">
        <v>63.7</v>
      </c>
      <c r="E18" s="26">
        <v>74.54</v>
      </c>
      <c r="F18" s="26">
        <f t="shared" si="0"/>
        <v>69.12</v>
      </c>
      <c r="G18" s="27" t="s">
        <v>142</v>
      </c>
    </row>
    <row r="19" customHeight="1" spans="1:7">
      <c r="A19" s="26" t="s">
        <v>151</v>
      </c>
      <c r="B19" s="26" t="s">
        <v>146</v>
      </c>
      <c r="C19" s="26" t="s">
        <v>126</v>
      </c>
      <c r="D19" s="27">
        <v>73.1</v>
      </c>
      <c r="E19" s="26">
        <v>83.53</v>
      </c>
      <c r="F19" s="26">
        <f t="shared" si="0"/>
        <v>78.315</v>
      </c>
      <c r="G19" s="27" t="s">
        <v>142</v>
      </c>
    </row>
    <row r="20" customHeight="1" spans="1:7">
      <c r="A20" s="26" t="s">
        <v>152</v>
      </c>
      <c r="B20" s="26" t="s">
        <v>153</v>
      </c>
      <c r="C20" s="26" t="s">
        <v>126</v>
      </c>
      <c r="D20" s="27">
        <v>70.4</v>
      </c>
      <c r="E20" s="26">
        <v>81.01</v>
      </c>
      <c r="F20" s="26">
        <f t="shared" si="0"/>
        <v>75.705</v>
      </c>
      <c r="G20" s="27" t="s">
        <v>142</v>
      </c>
    </row>
    <row r="21" customHeight="1" spans="1:7">
      <c r="A21" s="26" t="s">
        <v>154</v>
      </c>
      <c r="B21" s="26" t="s">
        <v>155</v>
      </c>
      <c r="C21" s="26" t="s">
        <v>126</v>
      </c>
      <c r="D21" s="27">
        <v>68.4</v>
      </c>
      <c r="E21" s="26">
        <v>81.43</v>
      </c>
      <c r="F21" s="26">
        <f t="shared" si="0"/>
        <v>74.915</v>
      </c>
      <c r="G21" s="27" t="s">
        <v>156</v>
      </c>
    </row>
    <row r="22" customHeight="1" spans="1:7">
      <c r="A22" s="26" t="s">
        <v>154</v>
      </c>
      <c r="B22" s="26" t="s">
        <v>157</v>
      </c>
      <c r="C22" s="26" t="s">
        <v>126</v>
      </c>
      <c r="D22" s="27">
        <v>71.6</v>
      </c>
      <c r="E22" s="26">
        <v>85.18</v>
      </c>
      <c r="F22" s="26">
        <f t="shared" si="0"/>
        <v>78.39</v>
      </c>
      <c r="G22" s="27" t="s">
        <v>156</v>
      </c>
    </row>
    <row r="23" customHeight="1" spans="1:7">
      <c r="A23" s="26" t="s">
        <v>158</v>
      </c>
      <c r="B23" s="26" t="s">
        <v>159</v>
      </c>
      <c r="C23" s="26" t="s">
        <v>126</v>
      </c>
      <c r="D23" s="27">
        <v>70.2</v>
      </c>
      <c r="E23" s="26">
        <v>77.1</v>
      </c>
      <c r="F23" s="26">
        <f t="shared" si="0"/>
        <v>73.65</v>
      </c>
      <c r="G23" s="27" t="s">
        <v>156</v>
      </c>
    </row>
    <row r="24" customHeight="1" spans="1:7">
      <c r="A24" s="26" t="s">
        <v>160</v>
      </c>
      <c r="B24" s="26" t="s">
        <v>155</v>
      </c>
      <c r="C24" s="26" t="s">
        <v>126</v>
      </c>
      <c r="D24" s="27">
        <v>68.5</v>
      </c>
      <c r="E24" s="26">
        <v>78.4</v>
      </c>
      <c r="F24" s="26">
        <f>D:D*0.5+E:E*0.5</f>
        <v>73.45</v>
      </c>
      <c r="G24" s="27" t="s">
        <v>156</v>
      </c>
    </row>
    <row r="25" customHeight="1" spans="1:7">
      <c r="A25" s="26" t="s">
        <v>160</v>
      </c>
      <c r="B25" s="26" t="s">
        <v>157</v>
      </c>
      <c r="C25" s="26" t="s">
        <v>126</v>
      </c>
      <c r="D25" s="27">
        <v>72</v>
      </c>
      <c r="E25" s="26">
        <v>76.1</v>
      </c>
      <c r="F25" s="26">
        <f>D:D*0.5+E:E*0.5</f>
        <v>74.05</v>
      </c>
      <c r="G25" s="27" t="s">
        <v>156</v>
      </c>
    </row>
    <row r="26" customHeight="1" spans="1:7">
      <c r="A26" s="26" t="s">
        <v>161</v>
      </c>
      <c r="B26" s="26" t="s">
        <v>159</v>
      </c>
      <c r="C26" s="26" t="s">
        <v>126</v>
      </c>
      <c r="D26" s="27">
        <v>86.4</v>
      </c>
      <c r="E26" s="26">
        <v>76.9</v>
      </c>
      <c r="F26" s="26">
        <f>D:D*0.5+E:E*0.5</f>
        <v>81.65</v>
      </c>
      <c r="G26" s="27" t="s">
        <v>156</v>
      </c>
    </row>
    <row r="27" customHeight="1" spans="1:7">
      <c r="A27" s="26" t="s">
        <v>162</v>
      </c>
      <c r="B27" s="26" t="s">
        <v>159</v>
      </c>
      <c r="C27" s="26" t="s">
        <v>126</v>
      </c>
      <c r="D27" s="27">
        <v>81.7</v>
      </c>
      <c r="E27" s="26">
        <v>80.5</v>
      </c>
      <c r="F27" s="26">
        <f>D:D*0.5+E:E*0.5</f>
        <v>81.1</v>
      </c>
      <c r="G27" s="27" t="s">
        <v>156</v>
      </c>
    </row>
    <row r="28" customHeight="1" spans="1:7">
      <c r="A28" s="26" t="s">
        <v>163</v>
      </c>
      <c r="B28" s="26" t="s">
        <v>155</v>
      </c>
      <c r="C28" s="26" t="s">
        <v>126</v>
      </c>
      <c r="D28" s="27">
        <v>71.9</v>
      </c>
      <c r="E28" s="26">
        <v>78.5</v>
      </c>
      <c r="F28" s="26">
        <f>D:D*0.5+E:E*0.5</f>
        <v>75.2</v>
      </c>
      <c r="G28" s="27" t="s">
        <v>156</v>
      </c>
    </row>
    <row r="29" customHeight="1" spans="1:7">
      <c r="A29" s="26" t="s">
        <v>163</v>
      </c>
      <c r="B29" s="26" t="s">
        <v>157</v>
      </c>
      <c r="C29" s="26" t="s">
        <v>126</v>
      </c>
      <c r="D29" s="27">
        <v>54.6</v>
      </c>
      <c r="E29" s="26">
        <v>70.5</v>
      </c>
      <c r="F29" s="26">
        <f>D:D*0.5+E:E*0.5</f>
        <v>62.55</v>
      </c>
      <c r="G29" s="27" t="s">
        <v>156</v>
      </c>
    </row>
    <row r="30" customHeight="1" spans="1:7">
      <c r="A30" s="26" t="s">
        <v>164</v>
      </c>
      <c r="B30" s="26" t="s">
        <v>165</v>
      </c>
      <c r="C30" s="26" t="s">
        <v>126</v>
      </c>
      <c r="D30" s="27">
        <v>61.8</v>
      </c>
      <c r="E30" s="26">
        <v>80.5</v>
      </c>
      <c r="F30" s="26">
        <f>D:D*0.5+E:E*0.5</f>
        <v>71.15</v>
      </c>
      <c r="G30" s="27" t="s">
        <v>166</v>
      </c>
    </row>
    <row r="31" customHeight="1" spans="1:7">
      <c r="A31" s="26" t="s">
        <v>167</v>
      </c>
      <c r="B31" s="26" t="s">
        <v>168</v>
      </c>
      <c r="C31" s="26" t="s">
        <v>126</v>
      </c>
      <c r="D31" s="27">
        <v>77.7</v>
      </c>
      <c r="E31" s="26">
        <v>82.5</v>
      </c>
      <c r="F31" s="26">
        <f>D:D*0.5+E:E*0.5</f>
        <v>80.1</v>
      </c>
      <c r="G31" s="27" t="s">
        <v>166</v>
      </c>
    </row>
    <row r="32" customHeight="1" spans="1:7">
      <c r="A32" s="26" t="s">
        <v>169</v>
      </c>
      <c r="B32" s="26" t="s">
        <v>170</v>
      </c>
      <c r="C32" s="26" t="s">
        <v>126</v>
      </c>
      <c r="D32" s="27">
        <v>73.4</v>
      </c>
      <c r="E32" s="26">
        <v>78.1</v>
      </c>
      <c r="F32" s="26">
        <f>D:D*0.5+E:E*0.5</f>
        <v>75.75</v>
      </c>
      <c r="G32" s="27" t="s">
        <v>166</v>
      </c>
    </row>
    <row r="33" customHeight="1" spans="1:7">
      <c r="A33" s="26" t="s">
        <v>169</v>
      </c>
      <c r="B33" s="26" t="s">
        <v>146</v>
      </c>
      <c r="C33" s="26" t="s">
        <v>126</v>
      </c>
      <c r="D33" s="27">
        <v>71.3</v>
      </c>
      <c r="E33" s="26">
        <v>79.1</v>
      </c>
      <c r="F33" s="26">
        <f>D:D*0.5+E:E*0.5</f>
        <v>75.2</v>
      </c>
      <c r="G33" s="27" t="s">
        <v>166</v>
      </c>
    </row>
    <row r="34" customHeight="1" spans="1:7">
      <c r="A34" s="26" t="s">
        <v>171</v>
      </c>
      <c r="B34" s="26" t="s">
        <v>168</v>
      </c>
      <c r="C34" s="26" t="s">
        <v>126</v>
      </c>
      <c r="D34" s="27">
        <v>71.3</v>
      </c>
      <c r="E34" s="26">
        <v>78.7</v>
      </c>
      <c r="F34" s="26">
        <f>D:D*0.5+E:E*0.5</f>
        <v>75</v>
      </c>
      <c r="G34" s="27" t="s">
        <v>166</v>
      </c>
    </row>
    <row r="35" customHeight="1" spans="1:7">
      <c r="A35" s="26" t="s">
        <v>172</v>
      </c>
      <c r="B35" s="26" t="s">
        <v>173</v>
      </c>
      <c r="C35" s="26" t="s">
        <v>126</v>
      </c>
      <c r="D35" s="27">
        <v>67.3</v>
      </c>
      <c r="E35" s="26">
        <v>78</v>
      </c>
      <c r="F35" s="26">
        <f>D:D*0.5+E:E*0.5</f>
        <v>72.65</v>
      </c>
      <c r="G35" s="27" t="s">
        <v>174</v>
      </c>
    </row>
    <row r="36" customHeight="1" spans="1:7">
      <c r="A36" s="26" t="s">
        <v>175</v>
      </c>
      <c r="B36" s="26" t="s">
        <v>173</v>
      </c>
      <c r="C36" s="26" t="s">
        <v>126</v>
      </c>
      <c r="D36" s="27">
        <v>61.4</v>
      </c>
      <c r="E36" s="26">
        <v>76.7</v>
      </c>
      <c r="F36" s="26">
        <f>D:D*0.5+E:E*0.5</f>
        <v>69.05</v>
      </c>
      <c r="G36" s="27" t="s">
        <v>174</v>
      </c>
    </row>
  </sheetData>
  <mergeCells count="1">
    <mergeCell ref="A1:G1"/>
  </mergeCell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8"/>
  <sheetViews>
    <sheetView workbookViewId="0">
      <selection activeCell="D10" sqref="D10"/>
    </sheetView>
  </sheetViews>
  <sheetFormatPr defaultColWidth="9.23076923076923" defaultRowHeight="25" customHeight="1"/>
  <cols>
    <col min="4" max="4" width="33.6442307692308" customWidth="1"/>
  </cols>
  <sheetData>
    <row r="1" ht="30" customHeight="1" spans="1:15">
      <c r="A1" s="12" t="s">
        <v>176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ht="36" customHeight="1" spans="1:15">
      <c r="A2" s="13" t="s">
        <v>1</v>
      </c>
      <c r="B2" s="13" t="s">
        <v>177</v>
      </c>
      <c r="C2" s="13" t="s">
        <v>123</v>
      </c>
      <c r="D2" s="13" t="s">
        <v>120</v>
      </c>
      <c r="E2" s="13" t="s">
        <v>121</v>
      </c>
      <c r="F2" s="13" t="s">
        <v>178</v>
      </c>
      <c r="G2" s="13" t="s">
        <v>179</v>
      </c>
      <c r="H2" s="13" t="s">
        <v>180</v>
      </c>
      <c r="I2" s="13" t="s">
        <v>181</v>
      </c>
      <c r="J2" s="13" t="s">
        <v>4</v>
      </c>
      <c r="K2" s="20" t="s">
        <v>182</v>
      </c>
      <c r="L2" s="13" t="s">
        <v>5</v>
      </c>
      <c r="M2" s="20" t="s">
        <v>183</v>
      </c>
      <c r="N2" s="22" t="s">
        <v>6</v>
      </c>
      <c r="O2" s="13" t="s">
        <v>184</v>
      </c>
    </row>
    <row r="3" customHeight="1" spans="1:15">
      <c r="A3" s="14">
        <v>1</v>
      </c>
      <c r="B3" s="15" t="s">
        <v>185</v>
      </c>
      <c r="C3" s="15" t="s">
        <v>186</v>
      </c>
      <c r="D3" s="16" t="s">
        <v>187</v>
      </c>
      <c r="E3" s="16" t="s">
        <v>188</v>
      </c>
      <c r="F3" s="14">
        <v>1</v>
      </c>
      <c r="G3" s="17" t="s">
        <v>189</v>
      </c>
      <c r="H3" s="18" t="s">
        <v>190</v>
      </c>
      <c r="I3" s="16" t="s">
        <v>191</v>
      </c>
      <c r="J3" s="16">
        <v>67.4</v>
      </c>
      <c r="K3" s="16">
        <v>33.7</v>
      </c>
      <c r="L3" s="21">
        <v>79.2</v>
      </c>
      <c r="M3" s="21">
        <v>39.6</v>
      </c>
      <c r="N3" s="23">
        <v>73.3</v>
      </c>
      <c r="O3" s="16">
        <v>2</v>
      </c>
    </row>
    <row r="4" customHeight="1" spans="1:15">
      <c r="A4" s="16">
        <v>2</v>
      </c>
      <c r="B4" s="15" t="s">
        <v>185</v>
      </c>
      <c r="C4" s="15" t="s">
        <v>192</v>
      </c>
      <c r="D4" s="16" t="s">
        <v>193</v>
      </c>
      <c r="E4" s="16" t="s">
        <v>188</v>
      </c>
      <c r="F4" s="14">
        <v>1</v>
      </c>
      <c r="G4" s="17" t="s">
        <v>189</v>
      </c>
      <c r="H4" s="17" t="s">
        <v>194</v>
      </c>
      <c r="I4" s="16" t="s">
        <v>195</v>
      </c>
      <c r="J4" s="16">
        <v>87.1</v>
      </c>
      <c r="K4" s="16">
        <v>43.55</v>
      </c>
      <c r="L4" s="21">
        <v>79.2</v>
      </c>
      <c r="M4" s="21">
        <v>39.6</v>
      </c>
      <c r="N4" s="23">
        <v>83.15</v>
      </c>
      <c r="O4" s="16">
        <v>1</v>
      </c>
    </row>
    <row r="5" customHeight="1" spans="1:15">
      <c r="A5" s="14">
        <v>3</v>
      </c>
      <c r="B5" s="15" t="s">
        <v>185</v>
      </c>
      <c r="C5" s="15" t="s">
        <v>192</v>
      </c>
      <c r="D5" s="16" t="s">
        <v>196</v>
      </c>
      <c r="E5" s="16" t="s">
        <v>57</v>
      </c>
      <c r="F5" s="14">
        <v>1</v>
      </c>
      <c r="G5" s="17" t="s">
        <v>189</v>
      </c>
      <c r="H5" s="17" t="s">
        <v>190</v>
      </c>
      <c r="I5" s="16" t="s">
        <v>197</v>
      </c>
      <c r="J5" s="16">
        <v>73.4</v>
      </c>
      <c r="K5" s="16">
        <v>36.7</v>
      </c>
      <c r="L5" s="21">
        <v>78</v>
      </c>
      <c r="M5" s="21">
        <v>39</v>
      </c>
      <c r="N5" s="23">
        <v>75.7</v>
      </c>
      <c r="O5" s="16">
        <v>1</v>
      </c>
    </row>
    <row r="6" customHeight="1" spans="1:15">
      <c r="A6" s="16">
        <v>4</v>
      </c>
      <c r="B6" s="15" t="s">
        <v>185</v>
      </c>
      <c r="C6" s="15" t="s">
        <v>192</v>
      </c>
      <c r="D6" s="16" t="s">
        <v>198</v>
      </c>
      <c r="E6" s="16" t="s">
        <v>199</v>
      </c>
      <c r="F6" s="14">
        <v>1</v>
      </c>
      <c r="G6" s="17" t="s">
        <v>189</v>
      </c>
      <c r="H6" s="17" t="s">
        <v>194</v>
      </c>
      <c r="I6" s="16" t="s">
        <v>200</v>
      </c>
      <c r="J6" s="16">
        <v>79.5</v>
      </c>
      <c r="K6" s="16">
        <v>39.75</v>
      </c>
      <c r="L6" s="21">
        <v>78.2</v>
      </c>
      <c r="M6" s="21">
        <v>39.1</v>
      </c>
      <c r="N6" s="23">
        <v>78.85</v>
      </c>
      <c r="O6" s="16">
        <v>1</v>
      </c>
    </row>
    <row r="7" customHeight="1" spans="1:15">
      <c r="A7" s="14">
        <v>5</v>
      </c>
      <c r="B7" s="15" t="s">
        <v>185</v>
      </c>
      <c r="C7" s="15" t="s">
        <v>201</v>
      </c>
      <c r="D7" s="16" t="s">
        <v>202</v>
      </c>
      <c r="E7" s="16" t="s">
        <v>203</v>
      </c>
      <c r="F7" s="14">
        <v>1</v>
      </c>
      <c r="G7" s="17" t="s">
        <v>189</v>
      </c>
      <c r="H7" s="17" t="s">
        <v>204</v>
      </c>
      <c r="I7" s="16" t="s">
        <v>205</v>
      </c>
      <c r="J7" s="16">
        <v>75.7</v>
      </c>
      <c r="K7" s="16">
        <v>37.85</v>
      </c>
      <c r="L7" s="21">
        <v>82.4</v>
      </c>
      <c r="M7" s="21">
        <v>41.2</v>
      </c>
      <c r="N7" s="23">
        <v>79.05</v>
      </c>
      <c r="O7" s="16">
        <v>1</v>
      </c>
    </row>
    <row r="8" customHeight="1" spans="1:15">
      <c r="A8" s="16">
        <v>6</v>
      </c>
      <c r="B8" s="15" t="s">
        <v>185</v>
      </c>
      <c r="C8" s="15" t="s">
        <v>201</v>
      </c>
      <c r="D8" s="16" t="s">
        <v>202</v>
      </c>
      <c r="E8" s="16" t="s">
        <v>206</v>
      </c>
      <c r="F8" s="14">
        <v>1</v>
      </c>
      <c r="G8" s="19" t="s">
        <v>189</v>
      </c>
      <c r="H8" s="19" t="s">
        <v>190</v>
      </c>
      <c r="I8" s="16" t="s">
        <v>207</v>
      </c>
      <c r="J8" s="16">
        <v>73.5</v>
      </c>
      <c r="K8" s="16">
        <v>36.75</v>
      </c>
      <c r="L8" s="21">
        <v>77</v>
      </c>
      <c r="M8" s="21">
        <v>38.5</v>
      </c>
      <c r="N8" s="23">
        <v>75.25</v>
      </c>
      <c r="O8" s="16">
        <v>1</v>
      </c>
    </row>
    <row r="9" customHeight="1" spans="1:15">
      <c r="A9" s="14">
        <v>7</v>
      </c>
      <c r="B9" s="15" t="s">
        <v>185</v>
      </c>
      <c r="C9" s="15" t="s">
        <v>201</v>
      </c>
      <c r="D9" s="16" t="s">
        <v>208</v>
      </c>
      <c r="E9" s="16" t="s">
        <v>209</v>
      </c>
      <c r="F9" s="14">
        <v>1</v>
      </c>
      <c r="G9" s="17" t="s">
        <v>189</v>
      </c>
      <c r="H9" s="17" t="s">
        <v>190</v>
      </c>
      <c r="I9" s="16" t="s">
        <v>210</v>
      </c>
      <c r="J9" s="16">
        <v>77.7</v>
      </c>
      <c r="K9" s="16">
        <v>38.85</v>
      </c>
      <c r="L9" s="21">
        <v>77.6</v>
      </c>
      <c r="M9" s="21">
        <v>38.8</v>
      </c>
      <c r="N9" s="23">
        <v>77.65</v>
      </c>
      <c r="O9" s="16">
        <v>2</v>
      </c>
    </row>
    <row r="10" customHeight="1" spans="1:15">
      <c r="A10" s="16">
        <v>8</v>
      </c>
      <c r="B10" s="15" t="s">
        <v>185</v>
      </c>
      <c r="C10" s="15" t="s">
        <v>201</v>
      </c>
      <c r="D10" s="16" t="s">
        <v>211</v>
      </c>
      <c r="E10" s="16" t="s">
        <v>212</v>
      </c>
      <c r="F10" s="14">
        <v>1</v>
      </c>
      <c r="G10" s="17" t="s">
        <v>189</v>
      </c>
      <c r="H10" s="18" t="s">
        <v>190</v>
      </c>
      <c r="I10" s="16" t="s">
        <v>213</v>
      </c>
      <c r="J10" s="16">
        <v>64.1</v>
      </c>
      <c r="K10" s="16">
        <v>32.05</v>
      </c>
      <c r="L10" s="21">
        <v>80.2</v>
      </c>
      <c r="M10" s="21">
        <v>40.1</v>
      </c>
      <c r="N10" s="23">
        <v>72.15</v>
      </c>
      <c r="O10" s="16">
        <v>2</v>
      </c>
    </row>
    <row r="11" customHeight="1" spans="1:15">
      <c r="A11" s="14">
        <v>9</v>
      </c>
      <c r="B11" s="15" t="s">
        <v>185</v>
      </c>
      <c r="C11" s="15" t="s">
        <v>201</v>
      </c>
      <c r="D11" s="16" t="s">
        <v>214</v>
      </c>
      <c r="E11" s="16" t="s">
        <v>215</v>
      </c>
      <c r="F11" s="14">
        <v>1</v>
      </c>
      <c r="G11" s="17" t="s">
        <v>189</v>
      </c>
      <c r="H11" s="18" t="s">
        <v>216</v>
      </c>
      <c r="I11" s="16" t="s">
        <v>217</v>
      </c>
      <c r="J11" s="16">
        <v>70.8</v>
      </c>
      <c r="K11" s="16">
        <v>35.4</v>
      </c>
      <c r="L11" s="21">
        <v>80.6</v>
      </c>
      <c r="M11" s="21">
        <v>40.3</v>
      </c>
      <c r="N11" s="23">
        <v>75.7</v>
      </c>
      <c r="O11" s="16">
        <v>1</v>
      </c>
    </row>
    <row r="12" customHeight="1" spans="1:15">
      <c r="A12" s="16">
        <v>10</v>
      </c>
      <c r="B12" s="15" t="s">
        <v>185</v>
      </c>
      <c r="C12" s="15" t="s">
        <v>218</v>
      </c>
      <c r="D12" s="16" t="s">
        <v>219</v>
      </c>
      <c r="E12" s="16" t="s">
        <v>220</v>
      </c>
      <c r="F12" s="14">
        <v>1</v>
      </c>
      <c r="G12" s="17" t="s">
        <v>189</v>
      </c>
      <c r="H12" s="17" t="s">
        <v>221</v>
      </c>
      <c r="I12" s="16" t="s">
        <v>222</v>
      </c>
      <c r="J12" s="16">
        <v>75.5</v>
      </c>
      <c r="K12" s="16">
        <v>37.75</v>
      </c>
      <c r="L12" s="21">
        <v>80.2</v>
      </c>
      <c r="M12" s="21">
        <v>40.1</v>
      </c>
      <c r="N12" s="23">
        <v>77.85</v>
      </c>
      <c r="O12" s="16">
        <v>1</v>
      </c>
    </row>
    <row r="13" customHeight="1" spans="1:15">
      <c r="A13" s="14">
        <v>11</v>
      </c>
      <c r="B13" s="15" t="s">
        <v>185</v>
      </c>
      <c r="C13" s="15" t="s">
        <v>223</v>
      </c>
      <c r="D13" s="16" t="s">
        <v>224</v>
      </c>
      <c r="E13" s="16" t="s">
        <v>225</v>
      </c>
      <c r="F13" s="14">
        <v>1</v>
      </c>
      <c r="G13" s="17" t="s">
        <v>189</v>
      </c>
      <c r="H13" s="19" t="s">
        <v>190</v>
      </c>
      <c r="I13" s="16" t="s">
        <v>226</v>
      </c>
      <c r="J13" s="16">
        <v>84.8</v>
      </c>
      <c r="K13" s="16">
        <v>42.4</v>
      </c>
      <c r="L13" s="21">
        <v>81.8</v>
      </c>
      <c r="M13" s="21">
        <v>40.9</v>
      </c>
      <c r="N13" s="23">
        <v>83.3</v>
      </c>
      <c r="O13" s="16">
        <v>1</v>
      </c>
    </row>
    <row r="14" customHeight="1" spans="1:15">
      <c r="A14" s="16">
        <v>12</v>
      </c>
      <c r="B14" s="15" t="s">
        <v>185</v>
      </c>
      <c r="C14" s="15" t="s">
        <v>223</v>
      </c>
      <c r="D14" s="16" t="s">
        <v>227</v>
      </c>
      <c r="E14" s="16" t="s">
        <v>228</v>
      </c>
      <c r="F14" s="14">
        <v>1</v>
      </c>
      <c r="G14" s="17" t="s">
        <v>189</v>
      </c>
      <c r="H14" s="17" t="s">
        <v>190</v>
      </c>
      <c r="I14" s="16" t="s">
        <v>229</v>
      </c>
      <c r="J14" s="16">
        <v>81</v>
      </c>
      <c r="K14" s="16">
        <v>40.5</v>
      </c>
      <c r="L14" s="21">
        <v>87</v>
      </c>
      <c r="M14" s="21">
        <v>43.5</v>
      </c>
      <c r="N14" s="23">
        <v>84</v>
      </c>
      <c r="O14" s="16">
        <v>1</v>
      </c>
    </row>
    <row r="15" customHeight="1" spans="1:15">
      <c r="A15" s="14">
        <v>13</v>
      </c>
      <c r="B15" s="15" t="s">
        <v>185</v>
      </c>
      <c r="C15" s="15" t="s">
        <v>223</v>
      </c>
      <c r="D15" s="16" t="s">
        <v>230</v>
      </c>
      <c r="E15" s="16" t="s">
        <v>165</v>
      </c>
      <c r="F15" s="14">
        <v>1</v>
      </c>
      <c r="G15" s="17" t="s">
        <v>189</v>
      </c>
      <c r="H15" s="17" t="s">
        <v>190</v>
      </c>
      <c r="I15" s="16" t="s">
        <v>231</v>
      </c>
      <c r="J15" s="16">
        <v>73.7</v>
      </c>
      <c r="K15" s="16">
        <v>36.85</v>
      </c>
      <c r="L15" s="21">
        <v>78.8</v>
      </c>
      <c r="M15" s="21">
        <v>39.4</v>
      </c>
      <c r="N15" s="23">
        <v>76.25</v>
      </c>
      <c r="O15" s="16">
        <v>1</v>
      </c>
    </row>
    <row r="16" customHeight="1" spans="1:15">
      <c r="A16" s="16">
        <v>14</v>
      </c>
      <c r="B16" s="15" t="s">
        <v>185</v>
      </c>
      <c r="C16" s="15" t="s">
        <v>223</v>
      </c>
      <c r="D16" s="16" t="s">
        <v>232</v>
      </c>
      <c r="E16" s="16" t="s">
        <v>57</v>
      </c>
      <c r="F16" s="14">
        <v>1</v>
      </c>
      <c r="G16" s="17" t="s">
        <v>189</v>
      </c>
      <c r="H16" s="18" t="s">
        <v>190</v>
      </c>
      <c r="I16" s="16" t="s">
        <v>233</v>
      </c>
      <c r="J16" s="16">
        <v>73.6</v>
      </c>
      <c r="K16" s="16">
        <v>36.8</v>
      </c>
      <c r="L16" s="21">
        <v>84.8</v>
      </c>
      <c r="M16" s="21">
        <v>42.4</v>
      </c>
      <c r="N16" s="23">
        <v>79.2</v>
      </c>
      <c r="O16" s="16">
        <v>1</v>
      </c>
    </row>
    <row r="17" customHeight="1" spans="1:15">
      <c r="A17" s="14">
        <v>15</v>
      </c>
      <c r="B17" s="15" t="s">
        <v>185</v>
      </c>
      <c r="C17" s="15" t="s">
        <v>223</v>
      </c>
      <c r="D17" s="16" t="s">
        <v>234</v>
      </c>
      <c r="E17" s="16" t="s">
        <v>235</v>
      </c>
      <c r="F17" s="14">
        <v>1</v>
      </c>
      <c r="G17" s="17" t="s">
        <v>189</v>
      </c>
      <c r="H17" s="17" t="s">
        <v>190</v>
      </c>
      <c r="I17" s="16" t="s">
        <v>236</v>
      </c>
      <c r="J17" s="16">
        <v>78.9</v>
      </c>
      <c r="K17" s="16">
        <v>39.45</v>
      </c>
      <c r="L17" s="21">
        <v>81.8</v>
      </c>
      <c r="M17" s="21">
        <v>40.9</v>
      </c>
      <c r="N17" s="23">
        <v>80.35</v>
      </c>
      <c r="O17" s="16">
        <v>2</v>
      </c>
    </row>
    <row r="18" customHeight="1" spans="1:15">
      <c r="A18" s="16">
        <v>16</v>
      </c>
      <c r="B18" s="15" t="s">
        <v>185</v>
      </c>
      <c r="C18" s="15" t="s">
        <v>223</v>
      </c>
      <c r="D18" s="16" t="s">
        <v>237</v>
      </c>
      <c r="E18" s="16" t="s">
        <v>165</v>
      </c>
      <c r="F18" s="14">
        <v>1</v>
      </c>
      <c r="G18" s="17" t="s">
        <v>189</v>
      </c>
      <c r="H18" s="18" t="s">
        <v>190</v>
      </c>
      <c r="I18" s="16" t="s">
        <v>238</v>
      </c>
      <c r="J18" s="16">
        <v>64.2</v>
      </c>
      <c r="K18" s="16">
        <v>32.1</v>
      </c>
      <c r="L18" s="21">
        <v>84.2</v>
      </c>
      <c r="M18" s="21">
        <v>42.1</v>
      </c>
      <c r="N18" s="23">
        <v>74.2</v>
      </c>
      <c r="O18" s="16">
        <v>2</v>
      </c>
    </row>
    <row r="19" customHeight="1" spans="1:15">
      <c r="A19" s="14">
        <v>17</v>
      </c>
      <c r="B19" s="15" t="s">
        <v>185</v>
      </c>
      <c r="C19" s="15" t="s">
        <v>223</v>
      </c>
      <c r="D19" s="16" t="s">
        <v>237</v>
      </c>
      <c r="E19" s="16" t="s">
        <v>173</v>
      </c>
      <c r="F19" s="14">
        <v>1</v>
      </c>
      <c r="G19" s="17" t="s">
        <v>189</v>
      </c>
      <c r="H19" s="18" t="s">
        <v>190</v>
      </c>
      <c r="I19" s="16" t="s">
        <v>239</v>
      </c>
      <c r="J19" s="16">
        <v>67.9</v>
      </c>
      <c r="K19" s="16">
        <v>33.95</v>
      </c>
      <c r="L19" s="21">
        <v>81.6</v>
      </c>
      <c r="M19" s="21">
        <v>40.8</v>
      </c>
      <c r="N19" s="23">
        <v>74.75</v>
      </c>
      <c r="O19" s="16">
        <v>1</v>
      </c>
    </row>
    <row r="20" customHeight="1" spans="1:15">
      <c r="A20" s="16">
        <v>18</v>
      </c>
      <c r="B20" s="15" t="s">
        <v>185</v>
      </c>
      <c r="C20" s="15" t="s">
        <v>223</v>
      </c>
      <c r="D20" s="16" t="s">
        <v>240</v>
      </c>
      <c r="E20" s="16" t="s">
        <v>159</v>
      </c>
      <c r="F20" s="14">
        <v>1</v>
      </c>
      <c r="G20" s="17" t="s">
        <v>189</v>
      </c>
      <c r="H20" s="18" t="s">
        <v>241</v>
      </c>
      <c r="I20" s="16" t="s">
        <v>242</v>
      </c>
      <c r="J20" s="16">
        <v>79.8</v>
      </c>
      <c r="K20" s="16">
        <v>39.9</v>
      </c>
      <c r="L20" s="21">
        <v>83.8</v>
      </c>
      <c r="M20" s="21">
        <v>41.9</v>
      </c>
      <c r="N20" s="23">
        <v>81.8</v>
      </c>
      <c r="O20" s="16">
        <v>1</v>
      </c>
    </row>
    <row r="21" customHeight="1" spans="1:15">
      <c r="A21" s="14">
        <v>19</v>
      </c>
      <c r="B21" s="15" t="s">
        <v>185</v>
      </c>
      <c r="C21" s="15" t="s">
        <v>243</v>
      </c>
      <c r="D21" s="16" t="s">
        <v>244</v>
      </c>
      <c r="E21" s="16" t="s">
        <v>245</v>
      </c>
      <c r="F21" s="14">
        <v>1</v>
      </c>
      <c r="G21" s="17" t="s">
        <v>189</v>
      </c>
      <c r="H21" s="17" t="s">
        <v>194</v>
      </c>
      <c r="I21" s="16" t="s">
        <v>246</v>
      </c>
      <c r="J21" s="16">
        <v>77.8</v>
      </c>
      <c r="K21" s="16">
        <v>38.9</v>
      </c>
      <c r="L21" s="21">
        <v>83.6</v>
      </c>
      <c r="M21" s="21">
        <v>41.8</v>
      </c>
      <c r="N21" s="23">
        <v>80.7</v>
      </c>
      <c r="O21" s="16">
        <v>1</v>
      </c>
    </row>
    <row r="22" customHeight="1" spans="1:15">
      <c r="A22" s="16">
        <v>20</v>
      </c>
      <c r="B22" s="15" t="s">
        <v>185</v>
      </c>
      <c r="C22" s="15" t="s">
        <v>243</v>
      </c>
      <c r="D22" s="16" t="s">
        <v>244</v>
      </c>
      <c r="E22" s="16" t="s">
        <v>228</v>
      </c>
      <c r="F22" s="14">
        <v>1</v>
      </c>
      <c r="G22" s="17" t="s">
        <v>189</v>
      </c>
      <c r="H22" s="17" t="s">
        <v>190</v>
      </c>
      <c r="I22" s="16" t="s">
        <v>247</v>
      </c>
      <c r="J22" s="16">
        <v>81.9</v>
      </c>
      <c r="K22" s="16">
        <v>40.95</v>
      </c>
      <c r="L22" s="21">
        <v>83.2</v>
      </c>
      <c r="M22" s="21">
        <v>41.6</v>
      </c>
      <c r="N22" s="23">
        <v>82.55</v>
      </c>
      <c r="O22" s="16">
        <v>1</v>
      </c>
    </row>
    <row r="23" customHeight="1" spans="1:15">
      <c r="A23" s="14">
        <v>21</v>
      </c>
      <c r="B23" s="15" t="s">
        <v>185</v>
      </c>
      <c r="C23" s="15" t="s">
        <v>243</v>
      </c>
      <c r="D23" s="16" t="s">
        <v>244</v>
      </c>
      <c r="E23" s="16" t="s">
        <v>209</v>
      </c>
      <c r="F23" s="14">
        <v>1</v>
      </c>
      <c r="G23" s="17" t="s">
        <v>189</v>
      </c>
      <c r="H23" s="17" t="s">
        <v>190</v>
      </c>
      <c r="I23" s="16" t="s">
        <v>248</v>
      </c>
      <c r="J23" s="16">
        <v>68.9</v>
      </c>
      <c r="K23" s="16">
        <v>34.45</v>
      </c>
      <c r="L23" s="21">
        <v>83.4</v>
      </c>
      <c r="M23" s="21">
        <v>41.7</v>
      </c>
      <c r="N23" s="23">
        <v>76.15</v>
      </c>
      <c r="O23" s="16">
        <v>1</v>
      </c>
    </row>
    <row r="24" customHeight="1" spans="1:15">
      <c r="A24" s="16">
        <v>22</v>
      </c>
      <c r="B24" s="15" t="s">
        <v>185</v>
      </c>
      <c r="C24" s="15" t="s">
        <v>243</v>
      </c>
      <c r="D24" s="16" t="s">
        <v>249</v>
      </c>
      <c r="E24" s="16" t="s">
        <v>250</v>
      </c>
      <c r="F24" s="14">
        <v>1</v>
      </c>
      <c r="G24" s="17" t="s">
        <v>189</v>
      </c>
      <c r="H24" s="17" t="s">
        <v>250</v>
      </c>
      <c r="I24" s="16" t="s">
        <v>251</v>
      </c>
      <c r="J24" s="16">
        <v>64.2</v>
      </c>
      <c r="K24" s="16">
        <v>32.1</v>
      </c>
      <c r="L24" s="21">
        <v>79.4</v>
      </c>
      <c r="M24" s="21">
        <v>39.7</v>
      </c>
      <c r="N24" s="23">
        <v>71.8</v>
      </c>
      <c r="O24" s="16">
        <v>1</v>
      </c>
    </row>
    <row r="25" customHeight="1" spans="1:15">
      <c r="A25" s="14">
        <v>23</v>
      </c>
      <c r="B25" s="15" t="s">
        <v>185</v>
      </c>
      <c r="C25" s="15" t="s">
        <v>243</v>
      </c>
      <c r="D25" s="16" t="s">
        <v>249</v>
      </c>
      <c r="E25" s="16" t="s">
        <v>252</v>
      </c>
      <c r="F25" s="14">
        <v>1</v>
      </c>
      <c r="G25" s="17" t="s">
        <v>189</v>
      </c>
      <c r="H25" s="17" t="s">
        <v>190</v>
      </c>
      <c r="I25" s="16" t="s">
        <v>253</v>
      </c>
      <c r="J25" s="16">
        <v>77.2</v>
      </c>
      <c r="K25" s="16">
        <v>38.6</v>
      </c>
      <c r="L25" s="21">
        <v>80.8</v>
      </c>
      <c r="M25" s="21">
        <v>40.4</v>
      </c>
      <c r="N25" s="23">
        <v>79</v>
      </c>
      <c r="O25" s="16">
        <v>1</v>
      </c>
    </row>
    <row r="26" customHeight="1" spans="1:15">
      <c r="A26" s="16">
        <v>24</v>
      </c>
      <c r="B26" s="15" t="s">
        <v>185</v>
      </c>
      <c r="C26" s="15" t="s">
        <v>243</v>
      </c>
      <c r="D26" s="16" t="s">
        <v>254</v>
      </c>
      <c r="E26" s="16" t="s">
        <v>255</v>
      </c>
      <c r="F26" s="14">
        <v>1</v>
      </c>
      <c r="G26" s="17" t="s">
        <v>189</v>
      </c>
      <c r="H26" s="17" t="s">
        <v>250</v>
      </c>
      <c r="I26" s="16" t="s">
        <v>256</v>
      </c>
      <c r="J26" s="16">
        <v>75.4</v>
      </c>
      <c r="K26" s="16">
        <v>37.7</v>
      </c>
      <c r="L26" s="21">
        <v>83.6</v>
      </c>
      <c r="M26" s="21">
        <v>41.8</v>
      </c>
      <c r="N26" s="23">
        <v>79.5</v>
      </c>
      <c r="O26" s="16">
        <v>1</v>
      </c>
    </row>
    <row r="27" customHeight="1" spans="1:15">
      <c r="A27" s="14">
        <v>25</v>
      </c>
      <c r="B27" s="15" t="s">
        <v>185</v>
      </c>
      <c r="C27" s="15" t="s">
        <v>243</v>
      </c>
      <c r="D27" s="16" t="s">
        <v>254</v>
      </c>
      <c r="E27" s="16" t="s">
        <v>235</v>
      </c>
      <c r="F27" s="14">
        <v>1</v>
      </c>
      <c r="G27" s="17" t="s">
        <v>189</v>
      </c>
      <c r="H27" s="17" t="s">
        <v>190</v>
      </c>
      <c r="I27" s="16" t="s">
        <v>257</v>
      </c>
      <c r="J27" s="16">
        <v>78.2</v>
      </c>
      <c r="K27" s="16">
        <v>39.1</v>
      </c>
      <c r="L27" s="21">
        <v>87.8</v>
      </c>
      <c r="M27" s="21">
        <v>43.9</v>
      </c>
      <c r="N27" s="23">
        <v>83</v>
      </c>
      <c r="O27" s="16">
        <v>1</v>
      </c>
    </row>
    <row r="28" customHeight="1" spans="1:15">
      <c r="A28" s="16">
        <v>26</v>
      </c>
      <c r="B28" s="15" t="s">
        <v>185</v>
      </c>
      <c r="C28" s="15" t="s">
        <v>243</v>
      </c>
      <c r="D28" s="16" t="s">
        <v>258</v>
      </c>
      <c r="E28" s="16" t="s">
        <v>255</v>
      </c>
      <c r="F28" s="14">
        <v>1</v>
      </c>
      <c r="G28" s="17" t="s">
        <v>189</v>
      </c>
      <c r="H28" s="17" t="s">
        <v>250</v>
      </c>
      <c r="I28" s="16" t="s">
        <v>259</v>
      </c>
      <c r="J28" s="16">
        <v>76.3</v>
      </c>
      <c r="K28" s="16">
        <v>38.15</v>
      </c>
      <c r="L28" s="21">
        <v>80.4</v>
      </c>
      <c r="M28" s="21">
        <v>40.2</v>
      </c>
      <c r="N28" s="23">
        <v>78.35</v>
      </c>
      <c r="O28" s="16">
        <v>2</v>
      </c>
    </row>
    <row r="29" customHeight="1" spans="1:15">
      <c r="A29" s="14">
        <v>27</v>
      </c>
      <c r="B29" s="15" t="s">
        <v>185</v>
      </c>
      <c r="C29" s="15" t="s">
        <v>243</v>
      </c>
      <c r="D29" s="16" t="s">
        <v>260</v>
      </c>
      <c r="E29" s="16" t="s">
        <v>165</v>
      </c>
      <c r="F29" s="14">
        <v>1</v>
      </c>
      <c r="G29" s="17" t="s">
        <v>189</v>
      </c>
      <c r="H29" s="17" t="s">
        <v>190</v>
      </c>
      <c r="I29" s="16" t="s">
        <v>261</v>
      </c>
      <c r="J29" s="16">
        <v>72.3</v>
      </c>
      <c r="K29" s="16">
        <v>36.15</v>
      </c>
      <c r="L29" s="21">
        <v>82.8</v>
      </c>
      <c r="M29" s="21">
        <v>41.4</v>
      </c>
      <c r="N29" s="23">
        <v>77.55</v>
      </c>
      <c r="O29" s="16">
        <v>1</v>
      </c>
    </row>
    <row r="30" customHeight="1" spans="1:15">
      <c r="A30" s="16">
        <v>28</v>
      </c>
      <c r="B30" s="15" t="s">
        <v>185</v>
      </c>
      <c r="C30" s="15" t="s">
        <v>243</v>
      </c>
      <c r="D30" s="16" t="s">
        <v>262</v>
      </c>
      <c r="E30" s="16" t="s">
        <v>263</v>
      </c>
      <c r="F30" s="14">
        <v>1</v>
      </c>
      <c r="G30" s="17" t="s">
        <v>189</v>
      </c>
      <c r="H30" s="18" t="s">
        <v>216</v>
      </c>
      <c r="I30" s="16" t="s">
        <v>264</v>
      </c>
      <c r="J30" s="16">
        <v>73.7</v>
      </c>
      <c r="K30" s="16">
        <v>36.85</v>
      </c>
      <c r="L30" s="21">
        <v>77.6</v>
      </c>
      <c r="M30" s="21">
        <v>38.8</v>
      </c>
      <c r="N30" s="23">
        <v>75.65</v>
      </c>
      <c r="O30" s="16">
        <v>1</v>
      </c>
    </row>
    <row r="31" customHeight="1" spans="1:15">
      <c r="A31" s="14">
        <v>29</v>
      </c>
      <c r="B31" s="15" t="s">
        <v>185</v>
      </c>
      <c r="C31" s="15" t="s">
        <v>243</v>
      </c>
      <c r="D31" s="16" t="s">
        <v>265</v>
      </c>
      <c r="E31" s="16" t="s">
        <v>209</v>
      </c>
      <c r="F31" s="14">
        <v>1</v>
      </c>
      <c r="G31" s="17" t="s">
        <v>266</v>
      </c>
      <c r="H31" s="17" t="s">
        <v>190</v>
      </c>
      <c r="I31" s="16" t="s">
        <v>267</v>
      </c>
      <c r="J31" s="16">
        <v>68.6</v>
      </c>
      <c r="K31" s="16">
        <v>34.3</v>
      </c>
      <c r="L31" s="21">
        <v>83.2</v>
      </c>
      <c r="M31" s="21">
        <v>41.6</v>
      </c>
      <c r="N31" s="23">
        <v>75.9</v>
      </c>
      <c r="O31" s="16">
        <v>1</v>
      </c>
    </row>
    <row r="32" customHeight="1" spans="1:15">
      <c r="A32" s="16">
        <v>30</v>
      </c>
      <c r="B32" s="15" t="s">
        <v>185</v>
      </c>
      <c r="C32" s="15" t="s">
        <v>243</v>
      </c>
      <c r="D32" s="16" t="s">
        <v>268</v>
      </c>
      <c r="E32" s="16" t="s">
        <v>209</v>
      </c>
      <c r="F32" s="14">
        <v>1</v>
      </c>
      <c r="G32" s="17" t="s">
        <v>266</v>
      </c>
      <c r="H32" s="17" t="s">
        <v>190</v>
      </c>
      <c r="I32" s="16" t="s">
        <v>269</v>
      </c>
      <c r="J32" s="16">
        <v>72.8</v>
      </c>
      <c r="K32" s="16">
        <v>36.4</v>
      </c>
      <c r="L32" s="21">
        <v>80.5</v>
      </c>
      <c r="M32" s="21">
        <v>40.25</v>
      </c>
      <c r="N32" s="23">
        <v>76.65</v>
      </c>
      <c r="O32" s="16">
        <v>1</v>
      </c>
    </row>
    <row r="33" customHeight="1" spans="1:15">
      <c r="A33" s="14">
        <v>31</v>
      </c>
      <c r="B33" s="15" t="s">
        <v>185</v>
      </c>
      <c r="C33" s="15" t="s">
        <v>243</v>
      </c>
      <c r="D33" s="16" t="s">
        <v>270</v>
      </c>
      <c r="E33" s="16" t="s">
        <v>271</v>
      </c>
      <c r="F33" s="14">
        <v>1</v>
      </c>
      <c r="G33" s="17" t="s">
        <v>189</v>
      </c>
      <c r="H33" s="17" t="s">
        <v>190</v>
      </c>
      <c r="I33" s="16" t="s">
        <v>272</v>
      </c>
      <c r="J33" s="16">
        <v>67.8</v>
      </c>
      <c r="K33" s="16">
        <v>33.9</v>
      </c>
      <c r="L33" s="21">
        <v>81</v>
      </c>
      <c r="M33" s="21">
        <v>40.5</v>
      </c>
      <c r="N33" s="23">
        <v>74.4</v>
      </c>
      <c r="O33" s="16">
        <v>1</v>
      </c>
    </row>
    <row r="34" customHeight="1" spans="1:15">
      <c r="A34" s="16">
        <v>32</v>
      </c>
      <c r="B34" s="15" t="s">
        <v>185</v>
      </c>
      <c r="C34" s="15" t="s">
        <v>243</v>
      </c>
      <c r="D34" s="16" t="s">
        <v>270</v>
      </c>
      <c r="E34" s="16" t="s">
        <v>255</v>
      </c>
      <c r="F34" s="14">
        <v>1</v>
      </c>
      <c r="G34" s="17" t="s">
        <v>189</v>
      </c>
      <c r="H34" s="17" t="s">
        <v>190</v>
      </c>
      <c r="I34" s="16" t="s">
        <v>273</v>
      </c>
      <c r="J34" s="16">
        <v>77.7</v>
      </c>
      <c r="K34" s="16">
        <v>38.85</v>
      </c>
      <c r="L34" s="21">
        <v>85</v>
      </c>
      <c r="M34" s="21">
        <v>42.5</v>
      </c>
      <c r="N34" s="23">
        <v>81.35</v>
      </c>
      <c r="O34" s="16">
        <v>1</v>
      </c>
    </row>
    <row r="35" customHeight="1" spans="1:15">
      <c r="A35" s="14">
        <v>33</v>
      </c>
      <c r="B35" s="15" t="s">
        <v>185</v>
      </c>
      <c r="C35" s="15" t="s">
        <v>274</v>
      </c>
      <c r="D35" s="16" t="s">
        <v>275</v>
      </c>
      <c r="E35" s="16" t="s">
        <v>165</v>
      </c>
      <c r="F35" s="14">
        <v>1</v>
      </c>
      <c r="G35" s="17" t="s">
        <v>189</v>
      </c>
      <c r="H35" s="17" t="s">
        <v>190</v>
      </c>
      <c r="I35" s="16" t="s">
        <v>276</v>
      </c>
      <c r="J35" s="16">
        <v>65.2</v>
      </c>
      <c r="K35" s="16">
        <v>32.6</v>
      </c>
      <c r="L35" s="21">
        <v>78.3</v>
      </c>
      <c r="M35" s="21">
        <v>39.15</v>
      </c>
      <c r="N35" s="23">
        <v>71.75</v>
      </c>
      <c r="O35" s="16">
        <v>2</v>
      </c>
    </row>
    <row r="36" customHeight="1" spans="1:15">
      <c r="A36" s="16">
        <v>34</v>
      </c>
      <c r="B36" s="15" t="s">
        <v>185</v>
      </c>
      <c r="C36" s="15" t="s">
        <v>274</v>
      </c>
      <c r="D36" s="16" t="s">
        <v>277</v>
      </c>
      <c r="E36" s="16" t="s">
        <v>228</v>
      </c>
      <c r="F36" s="14">
        <v>1</v>
      </c>
      <c r="G36" s="17" t="s">
        <v>189</v>
      </c>
      <c r="H36" s="17" t="s">
        <v>190</v>
      </c>
      <c r="I36" s="16" t="s">
        <v>278</v>
      </c>
      <c r="J36" s="16">
        <v>59.9</v>
      </c>
      <c r="K36" s="16">
        <v>29.95</v>
      </c>
      <c r="L36" s="21">
        <v>82.1</v>
      </c>
      <c r="M36" s="21">
        <v>41.05</v>
      </c>
      <c r="N36" s="23">
        <v>71</v>
      </c>
      <c r="O36" s="16">
        <v>1</v>
      </c>
    </row>
    <row r="37" customHeight="1" spans="1:15">
      <c r="A37" s="14">
        <v>35</v>
      </c>
      <c r="B37" s="15" t="s">
        <v>185</v>
      </c>
      <c r="C37" s="15" t="s">
        <v>274</v>
      </c>
      <c r="D37" s="16" t="s">
        <v>279</v>
      </c>
      <c r="E37" s="16" t="s">
        <v>235</v>
      </c>
      <c r="F37" s="14">
        <v>1</v>
      </c>
      <c r="G37" s="17" t="s">
        <v>189</v>
      </c>
      <c r="H37" s="17" t="s">
        <v>190</v>
      </c>
      <c r="I37" s="16" t="s">
        <v>280</v>
      </c>
      <c r="J37" s="16">
        <v>63.3</v>
      </c>
      <c r="K37" s="16">
        <v>31.65</v>
      </c>
      <c r="L37" s="21">
        <v>67.4</v>
      </c>
      <c r="M37" s="21">
        <v>33.7</v>
      </c>
      <c r="N37" s="23">
        <v>65.35</v>
      </c>
      <c r="O37" s="16">
        <v>3</v>
      </c>
    </row>
    <row r="38" customHeight="1" spans="1:15">
      <c r="A38" s="16">
        <v>36</v>
      </c>
      <c r="B38" s="15" t="s">
        <v>185</v>
      </c>
      <c r="C38" s="15" t="s">
        <v>274</v>
      </c>
      <c r="D38" s="16" t="s">
        <v>281</v>
      </c>
      <c r="E38" s="16" t="s">
        <v>165</v>
      </c>
      <c r="F38" s="14">
        <v>1</v>
      </c>
      <c r="G38" s="17" t="s">
        <v>189</v>
      </c>
      <c r="H38" s="17" t="s">
        <v>190</v>
      </c>
      <c r="I38" s="16" t="s">
        <v>282</v>
      </c>
      <c r="J38" s="16">
        <v>67.4</v>
      </c>
      <c r="K38" s="16">
        <v>33.7</v>
      </c>
      <c r="L38" s="21">
        <v>80.4</v>
      </c>
      <c r="M38" s="21">
        <v>40.2</v>
      </c>
      <c r="N38" s="23">
        <v>73.9</v>
      </c>
      <c r="O38" s="16">
        <v>1</v>
      </c>
    </row>
    <row r="39" customHeight="1" spans="1:15">
      <c r="A39" s="14">
        <v>37</v>
      </c>
      <c r="B39" s="15" t="s">
        <v>185</v>
      </c>
      <c r="C39" s="15" t="s">
        <v>274</v>
      </c>
      <c r="D39" s="16" t="s">
        <v>283</v>
      </c>
      <c r="E39" s="16" t="s">
        <v>228</v>
      </c>
      <c r="F39" s="14">
        <v>1</v>
      </c>
      <c r="G39" s="17" t="s">
        <v>189</v>
      </c>
      <c r="H39" s="17" t="s">
        <v>190</v>
      </c>
      <c r="I39" s="16" t="s">
        <v>284</v>
      </c>
      <c r="J39" s="16">
        <v>50.4</v>
      </c>
      <c r="K39" s="16">
        <v>25.2</v>
      </c>
      <c r="L39" s="21">
        <v>73.4</v>
      </c>
      <c r="M39" s="21">
        <v>36.7</v>
      </c>
      <c r="N39" s="23">
        <v>61.9</v>
      </c>
      <c r="O39" s="16">
        <v>1</v>
      </c>
    </row>
    <row r="40" customHeight="1" spans="1:15">
      <c r="A40" s="16">
        <v>38</v>
      </c>
      <c r="B40" s="15" t="s">
        <v>185</v>
      </c>
      <c r="C40" s="15" t="s">
        <v>274</v>
      </c>
      <c r="D40" s="16" t="s">
        <v>283</v>
      </c>
      <c r="E40" s="16" t="s">
        <v>285</v>
      </c>
      <c r="F40" s="14">
        <v>1</v>
      </c>
      <c r="G40" s="17" t="s">
        <v>266</v>
      </c>
      <c r="H40" s="17" t="s">
        <v>241</v>
      </c>
      <c r="I40" s="16" t="s">
        <v>286</v>
      </c>
      <c r="J40" s="16">
        <v>77</v>
      </c>
      <c r="K40" s="16">
        <v>38.5</v>
      </c>
      <c r="L40" s="21">
        <v>82.2</v>
      </c>
      <c r="M40" s="21">
        <v>41.1</v>
      </c>
      <c r="N40" s="23">
        <v>79.6</v>
      </c>
      <c r="O40" s="16">
        <v>1</v>
      </c>
    </row>
    <row r="41" customHeight="1" spans="1:15">
      <c r="A41" s="14">
        <v>39</v>
      </c>
      <c r="B41" s="15" t="s">
        <v>185</v>
      </c>
      <c r="C41" s="15" t="s">
        <v>274</v>
      </c>
      <c r="D41" s="16" t="s">
        <v>287</v>
      </c>
      <c r="E41" s="16" t="s">
        <v>245</v>
      </c>
      <c r="F41" s="14">
        <v>1</v>
      </c>
      <c r="G41" s="17" t="s">
        <v>189</v>
      </c>
      <c r="H41" s="17" t="s">
        <v>194</v>
      </c>
      <c r="I41" s="16" t="s">
        <v>288</v>
      </c>
      <c r="J41" s="16">
        <v>74.4</v>
      </c>
      <c r="K41" s="16">
        <v>37.2</v>
      </c>
      <c r="L41" s="21">
        <v>81</v>
      </c>
      <c r="M41" s="21">
        <v>40.5</v>
      </c>
      <c r="N41" s="23">
        <v>77.7</v>
      </c>
      <c r="O41" s="16">
        <v>2</v>
      </c>
    </row>
    <row r="42" customHeight="1" spans="1:15">
      <c r="A42" s="16">
        <v>40</v>
      </c>
      <c r="B42" s="15" t="s">
        <v>185</v>
      </c>
      <c r="C42" s="15" t="s">
        <v>274</v>
      </c>
      <c r="D42" s="16" t="s">
        <v>287</v>
      </c>
      <c r="E42" s="16" t="s">
        <v>228</v>
      </c>
      <c r="F42" s="14">
        <v>1</v>
      </c>
      <c r="G42" s="17" t="s">
        <v>189</v>
      </c>
      <c r="H42" s="17" t="s">
        <v>190</v>
      </c>
      <c r="I42" s="16" t="s">
        <v>289</v>
      </c>
      <c r="J42" s="16">
        <v>74.5</v>
      </c>
      <c r="K42" s="16">
        <v>37.25</v>
      </c>
      <c r="L42" s="21">
        <v>84.4</v>
      </c>
      <c r="M42" s="21">
        <v>42.2</v>
      </c>
      <c r="N42" s="23">
        <v>79.45</v>
      </c>
      <c r="O42" s="16">
        <v>1</v>
      </c>
    </row>
    <row r="43" customHeight="1" spans="1:15">
      <c r="A43" s="14">
        <v>41</v>
      </c>
      <c r="B43" s="15" t="s">
        <v>185</v>
      </c>
      <c r="C43" s="15" t="s">
        <v>274</v>
      </c>
      <c r="D43" s="16" t="s">
        <v>290</v>
      </c>
      <c r="E43" s="16" t="s">
        <v>165</v>
      </c>
      <c r="F43" s="14">
        <v>1</v>
      </c>
      <c r="G43" s="17" t="s">
        <v>189</v>
      </c>
      <c r="H43" s="17" t="s">
        <v>190</v>
      </c>
      <c r="I43" s="16" t="s">
        <v>291</v>
      </c>
      <c r="J43" s="16">
        <v>67.5</v>
      </c>
      <c r="K43" s="16">
        <v>33.75</v>
      </c>
      <c r="L43" s="21">
        <v>73</v>
      </c>
      <c r="M43" s="21">
        <v>36.5</v>
      </c>
      <c r="N43" s="23">
        <v>70.25</v>
      </c>
      <c r="O43" s="16">
        <v>1</v>
      </c>
    </row>
    <row r="44" customHeight="1" spans="1:15">
      <c r="A44" s="16">
        <v>42</v>
      </c>
      <c r="B44" s="15" t="s">
        <v>185</v>
      </c>
      <c r="C44" s="15" t="s">
        <v>274</v>
      </c>
      <c r="D44" s="16" t="s">
        <v>292</v>
      </c>
      <c r="E44" s="16" t="s">
        <v>165</v>
      </c>
      <c r="F44" s="14">
        <v>1</v>
      </c>
      <c r="G44" s="17" t="s">
        <v>189</v>
      </c>
      <c r="H44" s="17" t="s">
        <v>190</v>
      </c>
      <c r="I44" s="16" t="s">
        <v>293</v>
      </c>
      <c r="J44" s="16">
        <v>63.1</v>
      </c>
      <c r="K44" s="16">
        <v>31.55</v>
      </c>
      <c r="L44" s="21">
        <v>78.8</v>
      </c>
      <c r="M44" s="21">
        <v>39.4</v>
      </c>
      <c r="N44" s="23">
        <v>70.95</v>
      </c>
      <c r="O44" s="16">
        <v>1</v>
      </c>
    </row>
    <row r="45" customHeight="1" spans="1:15">
      <c r="A45" s="14">
        <v>43</v>
      </c>
      <c r="B45" s="15" t="s">
        <v>185</v>
      </c>
      <c r="C45" s="15" t="s">
        <v>274</v>
      </c>
      <c r="D45" s="16" t="s">
        <v>294</v>
      </c>
      <c r="E45" s="16" t="s">
        <v>165</v>
      </c>
      <c r="F45" s="14">
        <v>1</v>
      </c>
      <c r="G45" s="17" t="s">
        <v>189</v>
      </c>
      <c r="H45" s="17" t="s">
        <v>190</v>
      </c>
      <c r="I45" s="16" t="s">
        <v>295</v>
      </c>
      <c r="J45" s="16">
        <v>62.8</v>
      </c>
      <c r="K45" s="16">
        <v>31.4</v>
      </c>
      <c r="L45" s="21">
        <v>77.8</v>
      </c>
      <c r="M45" s="21">
        <v>38.9</v>
      </c>
      <c r="N45" s="23">
        <v>70.3</v>
      </c>
      <c r="O45" s="16">
        <v>1</v>
      </c>
    </row>
    <row r="46" customHeight="1" spans="1:15">
      <c r="A46" s="16">
        <v>44</v>
      </c>
      <c r="B46" s="15" t="s">
        <v>185</v>
      </c>
      <c r="C46" s="15" t="s">
        <v>296</v>
      </c>
      <c r="D46" s="16" t="s">
        <v>297</v>
      </c>
      <c r="E46" s="16" t="s">
        <v>298</v>
      </c>
      <c r="F46" s="14">
        <v>1</v>
      </c>
      <c r="G46" s="17" t="s">
        <v>189</v>
      </c>
      <c r="H46" s="17" t="s">
        <v>194</v>
      </c>
      <c r="I46" s="16" t="s">
        <v>299</v>
      </c>
      <c r="J46" s="16">
        <v>69.7</v>
      </c>
      <c r="K46" s="16">
        <v>34.85</v>
      </c>
      <c r="L46" s="21">
        <v>79.8</v>
      </c>
      <c r="M46" s="21">
        <v>39.9</v>
      </c>
      <c r="N46" s="23">
        <v>74.75</v>
      </c>
      <c r="O46" s="16">
        <v>1</v>
      </c>
    </row>
    <row r="47" customHeight="1" spans="1:15">
      <c r="A47" s="14">
        <v>45</v>
      </c>
      <c r="B47" s="15" t="s">
        <v>185</v>
      </c>
      <c r="C47" s="15" t="s">
        <v>296</v>
      </c>
      <c r="D47" s="16" t="s">
        <v>300</v>
      </c>
      <c r="E47" s="16" t="s">
        <v>228</v>
      </c>
      <c r="F47" s="14">
        <v>1</v>
      </c>
      <c r="G47" s="17" t="s">
        <v>189</v>
      </c>
      <c r="H47" s="17" t="s">
        <v>190</v>
      </c>
      <c r="I47" s="16" t="s">
        <v>301</v>
      </c>
      <c r="J47" s="16">
        <v>85.4</v>
      </c>
      <c r="K47" s="16">
        <v>42.7</v>
      </c>
      <c r="L47" s="21">
        <v>84.8</v>
      </c>
      <c r="M47" s="21">
        <v>42.4</v>
      </c>
      <c r="N47" s="23">
        <v>85.1</v>
      </c>
      <c r="O47" s="16">
        <v>1</v>
      </c>
    </row>
    <row r="48" customHeight="1" spans="1:15">
      <c r="A48" s="16">
        <v>46</v>
      </c>
      <c r="B48" s="15" t="s">
        <v>185</v>
      </c>
      <c r="C48" s="15" t="s">
        <v>296</v>
      </c>
      <c r="D48" s="16" t="s">
        <v>300</v>
      </c>
      <c r="E48" s="16" t="s">
        <v>271</v>
      </c>
      <c r="F48" s="14">
        <v>1</v>
      </c>
      <c r="G48" s="17" t="s">
        <v>189</v>
      </c>
      <c r="H48" s="17" t="s">
        <v>190</v>
      </c>
      <c r="I48" s="16" t="s">
        <v>302</v>
      </c>
      <c r="J48" s="16">
        <v>78.5</v>
      </c>
      <c r="K48" s="16">
        <v>39.25</v>
      </c>
      <c r="L48" s="21">
        <v>78.8</v>
      </c>
      <c r="M48" s="21">
        <v>39.4</v>
      </c>
      <c r="N48" s="23">
        <v>78.65</v>
      </c>
      <c r="O48" s="16">
        <v>1</v>
      </c>
    </row>
    <row r="49" customHeight="1" spans="1:15">
      <c r="A49" s="14">
        <v>47</v>
      </c>
      <c r="B49" s="15" t="s">
        <v>185</v>
      </c>
      <c r="C49" s="15" t="s">
        <v>296</v>
      </c>
      <c r="D49" s="16" t="s">
        <v>300</v>
      </c>
      <c r="E49" s="16" t="s">
        <v>303</v>
      </c>
      <c r="F49" s="14">
        <v>1</v>
      </c>
      <c r="G49" s="17" t="s">
        <v>266</v>
      </c>
      <c r="H49" s="17" t="s">
        <v>190</v>
      </c>
      <c r="I49" s="16" t="s">
        <v>304</v>
      </c>
      <c r="J49" s="16">
        <v>76.1</v>
      </c>
      <c r="K49" s="16">
        <v>38.05</v>
      </c>
      <c r="L49" s="21">
        <v>84</v>
      </c>
      <c r="M49" s="21">
        <v>42</v>
      </c>
      <c r="N49" s="23">
        <v>80.05</v>
      </c>
      <c r="O49" s="16">
        <v>1</v>
      </c>
    </row>
    <row r="50" customHeight="1" spans="1:15">
      <c r="A50" s="16">
        <v>48</v>
      </c>
      <c r="B50" s="15" t="s">
        <v>185</v>
      </c>
      <c r="C50" s="15" t="s">
        <v>296</v>
      </c>
      <c r="D50" s="16" t="s">
        <v>305</v>
      </c>
      <c r="E50" s="16" t="s">
        <v>255</v>
      </c>
      <c r="F50" s="14">
        <v>1</v>
      </c>
      <c r="G50" s="17" t="s">
        <v>189</v>
      </c>
      <c r="H50" s="17" t="s">
        <v>250</v>
      </c>
      <c r="I50" s="16" t="s">
        <v>306</v>
      </c>
      <c r="J50" s="16">
        <v>75.4</v>
      </c>
      <c r="K50" s="16">
        <v>37.7</v>
      </c>
      <c r="L50" s="21">
        <v>85.4</v>
      </c>
      <c r="M50" s="21">
        <v>42.7</v>
      </c>
      <c r="N50" s="23">
        <v>80.4</v>
      </c>
      <c r="O50" s="16">
        <v>1</v>
      </c>
    </row>
    <row r="51" customHeight="1" spans="1:15">
      <c r="A51" s="14">
        <v>49</v>
      </c>
      <c r="B51" s="15" t="s">
        <v>185</v>
      </c>
      <c r="C51" s="15" t="s">
        <v>296</v>
      </c>
      <c r="D51" s="16" t="s">
        <v>305</v>
      </c>
      <c r="E51" s="16" t="s">
        <v>235</v>
      </c>
      <c r="F51" s="14">
        <v>1</v>
      </c>
      <c r="G51" s="17" t="s">
        <v>189</v>
      </c>
      <c r="H51" s="17" t="s">
        <v>194</v>
      </c>
      <c r="I51" s="16" t="s">
        <v>307</v>
      </c>
      <c r="J51" s="16">
        <v>74.7</v>
      </c>
      <c r="K51" s="16">
        <v>37.35</v>
      </c>
      <c r="L51" s="21">
        <v>76.4</v>
      </c>
      <c r="M51" s="21">
        <v>38.2</v>
      </c>
      <c r="N51" s="23">
        <v>75.55</v>
      </c>
      <c r="O51" s="16">
        <v>1</v>
      </c>
    </row>
    <row r="52" customHeight="1" spans="1:15">
      <c r="A52" s="16">
        <v>50</v>
      </c>
      <c r="B52" s="15" t="s">
        <v>185</v>
      </c>
      <c r="C52" s="15" t="s">
        <v>296</v>
      </c>
      <c r="D52" s="16" t="s">
        <v>305</v>
      </c>
      <c r="E52" s="16" t="s">
        <v>308</v>
      </c>
      <c r="F52" s="14">
        <v>1</v>
      </c>
      <c r="G52" s="17" t="s">
        <v>189</v>
      </c>
      <c r="H52" s="17" t="s">
        <v>194</v>
      </c>
      <c r="I52" s="16" t="s">
        <v>309</v>
      </c>
      <c r="J52" s="16">
        <v>81.5</v>
      </c>
      <c r="K52" s="16">
        <v>40.75</v>
      </c>
      <c r="L52" s="21">
        <v>80.2</v>
      </c>
      <c r="M52" s="21">
        <v>40.1</v>
      </c>
      <c r="N52" s="23">
        <v>80.85</v>
      </c>
      <c r="O52" s="16">
        <v>1</v>
      </c>
    </row>
    <row r="53" customHeight="1" spans="1:15">
      <c r="A53" s="14">
        <v>51</v>
      </c>
      <c r="B53" s="15" t="s">
        <v>185</v>
      </c>
      <c r="C53" s="15" t="s">
        <v>296</v>
      </c>
      <c r="D53" s="16" t="s">
        <v>310</v>
      </c>
      <c r="E53" s="16" t="s">
        <v>298</v>
      </c>
      <c r="F53" s="14">
        <v>1</v>
      </c>
      <c r="G53" s="17" t="s">
        <v>189</v>
      </c>
      <c r="H53" s="17" t="s">
        <v>194</v>
      </c>
      <c r="I53" s="16" t="s">
        <v>311</v>
      </c>
      <c r="J53" s="16">
        <v>77.6</v>
      </c>
      <c r="K53" s="16">
        <v>38.8</v>
      </c>
      <c r="L53" s="21">
        <v>75.6</v>
      </c>
      <c r="M53" s="21">
        <v>37.8</v>
      </c>
      <c r="N53" s="23">
        <v>76.6</v>
      </c>
      <c r="O53" s="16">
        <v>1</v>
      </c>
    </row>
    <row r="54" customHeight="1" spans="1:15">
      <c r="A54" s="16">
        <v>52</v>
      </c>
      <c r="B54" s="15" t="s">
        <v>185</v>
      </c>
      <c r="C54" s="15" t="s">
        <v>296</v>
      </c>
      <c r="D54" s="16" t="s">
        <v>310</v>
      </c>
      <c r="E54" s="16" t="s">
        <v>228</v>
      </c>
      <c r="F54" s="14">
        <v>1</v>
      </c>
      <c r="G54" s="17" t="s">
        <v>189</v>
      </c>
      <c r="H54" s="17" t="s">
        <v>190</v>
      </c>
      <c r="I54" s="16" t="s">
        <v>312</v>
      </c>
      <c r="J54" s="16">
        <v>74.6</v>
      </c>
      <c r="K54" s="16">
        <v>37.3</v>
      </c>
      <c r="L54" s="21">
        <v>77</v>
      </c>
      <c r="M54" s="21">
        <v>38.5</v>
      </c>
      <c r="N54" s="23">
        <v>75.8</v>
      </c>
      <c r="O54" s="16">
        <v>1</v>
      </c>
    </row>
    <row r="55" customHeight="1" spans="1:15">
      <c r="A55" s="14">
        <v>53</v>
      </c>
      <c r="B55" s="15" t="s">
        <v>185</v>
      </c>
      <c r="C55" s="15" t="s">
        <v>313</v>
      </c>
      <c r="D55" s="16" t="s">
        <v>314</v>
      </c>
      <c r="E55" s="16" t="s">
        <v>298</v>
      </c>
      <c r="F55" s="14">
        <v>1</v>
      </c>
      <c r="G55" s="17" t="s">
        <v>189</v>
      </c>
      <c r="H55" s="17" t="s">
        <v>194</v>
      </c>
      <c r="I55" s="16" t="s">
        <v>315</v>
      </c>
      <c r="J55" s="16">
        <v>76.7</v>
      </c>
      <c r="K55" s="16">
        <v>38.35</v>
      </c>
      <c r="L55" s="21">
        <v>81.2</v>
      </c>
      <c r="M55" s="21">
        <v>40.6</v>
      </c>
      <c r="N55" s="23">
        <v>78.95</v>
      </c>
      <c r="O55" s="16">
        <v>1</v>
      </c>
    </row>
    <row r="56" customHeight="1" spans="1:15">
      <c r="A56" s="16">
        <v>54</v>
      </c>
      <c r="B56" s="15" t="s">
        <v>185</v>
      </c>
      <c r="C56" s="15" t="s">
        <v>313</v>
      </c>
      <c r="D56" s="16" t="s">
        <v>316</v>
      </c>
      <c r="E56" s="16" t="s">
        <v>298</v>
      </c>
      <c r="F56" s="14">
        <v>1</v>
      </c>
      <c r="G56" s="17" t="s">
        <v>189</v>
      </c>
      <c r="H56" s="17" t="s">
        <v>194</v>
      </c>
      <c r="I56" s="16" t="s">
        <v>317</v>
      </c>
      <c r="J56" s="16">
        <v>74.6</v>
      </c>
      <c r="K56" s="16">
        <v>37.3</v>
      </c>
      <c r="L56" s="21">
        <v>75.6</v>
      </c>
      <c r="M56" s="21">
        <v>37.8</v>
      </c>
      <c r="N56" s="23">
        <v>75.1</v>
      </c>
      <c r="O56" s="16">
        <v>1</v>
      </c>
    </row>
    <row r="57" customHeight="1" spans="1:15">
      <c r="A57" s="14">
        <v>55</v>
      </c>
      <c r="B57" s="15" t="s">
        <v>185</v>
      </c>
      <c r="C57" s="15" t="s">
        <v>313</v>
      </c>
      <c r="D57" s="16" t="s">
        <v>318</v>
      </c>
      <c r="E57" s="16" t="s">
        <v>298</v>
      </c>
      <c r="F57" s="14">
        <v>1</v>
      </c>
      <c r="G57" s="17" t="s">
        <v>189</v>
      </c>
      <c r="H57" s="17" t="s">
        <v>194</v>
      </c>
      <c r="I57" s="16" t="s">
        <v>319</v>
      </c>
      <c r="J57" s="16">
        <v>70.7</v>
      </c>
      <c r="K57" s="16">
        <v>35.35</v>
      </c>
      <c r="L57" s="21">
        <v>82.6</v>
      </c>
      <c r="M57" s="21">
        <v>41.3</v>
      </c>
      <c r="N57" s="23">
        <v>76.65</v>
      </c>
      <c r="O57" s="16">
        <v>1</v>
      </c>
    </row>
    <row r="58" customHeight="1" spans="1:15">
      <c r="A58" s="16">
        <v>56</v>
      </c>
      <c r="B58" s="15" t="s">
        <v>185</v>
      </c>
      <c r="C58" s="15" t="s">
        <v>313</v>
      </c>
      <c r="D58" s="16" t="s">
        <v>320</v>
      </c>
      <c r="E58" s="16" t="s">
        <v>298</v>
      </c>
      <c r="F58" s="14">
        <v>1</v>
      </c>
      <c r="G58" s="17" t="s">
        <v>189</v>
      </c>
      <c r="H58" s="17" t="s">
        <v>194</v>
      </c>
      <c r="I58" s="16" t="s">
        <v>321</v>
      </c>
      <c r="J58" s="16">
        <v>76</v>
      </c>
      <c r="K58" s="16">
        <v>38</v>
      </c>
      <c r="L58" s="21">
        <v>81</v>
      </c>
      <c r="M58" s="21">
        <v>40.5</v>
      </c>
      <c r="N58" s="23">
        <v>78.5</v>
      </c>
      <c r="O58" s="16">
        <v>1</v>
      </c>
    </row>
    <row r="59" customHeight="1" spans="1:15">
      <c r="A59" s="14">
        <v>57</v>
      </c>
      <c r="B59" s="15" t="s">
        <v>185</v>
      </c>
      <c r="C59" s="15" t="s">
        <v>313</v>
      </c>
      <c r="D59" s="16" t="s">
        <v>322</v>
      </c>
      <c r="E59" s="16" t="s">
        <v>298</v>
      </c>
      <c r="F59" s="14">
        <v>1</v>
      </c>
      <c r="G59" s="17" t="s">
        <v>189</v>
      </c>
      <c r="H59" s="17" t="s">
        <v>194</v>
      </c>
      <c r="I59" s="16" t="s">
        <v>323</v>
      </c>
      <c r="J59" s="16">
        <v>79.7</v>
      </c>
      <c r="K59" s="16">
        <v>39.85</v>
      </c>
      <c r="L59" s="21">
        <v>80.6</v>
      </c>
      <c r="M59" s="21">
        <v>40.3</v>
      </c>
      <c r="N59" s="23">
        <v>80.15</v>
      </c>
      <c r="O59" s="16">
        <v>1</v>
      </c>
    </row>
    <row r="60" customHeight="1" spans="1:15">
      <c r="A60" s="16">
        <v>58</v>
      </c>
      <c r="B60" s="15" t="s">
        <v>185</v>
      </c>
      <c r="C60" s="15" t="s">
        <v>313</v>
      </c>
      <c r="D60" s="16" t="s">
        <v>324</v>
      </c>
      <c r="E60" s="16" t="s">
        <v>298</v>
      </c>
      <c r="F60" s="14">
        <v>1</v>
      </c>
      <c r="G60" s="17" t="s">
        <v>189</v>
      </c>
      <c r="H60" s="17" t="s">
        <v>194</v>
      </c>
      <c r="I60" s="16" t="s">
        <v>325</v>
      </c>
      <c r="J60" s="16">
        <v>76.8</v>
      </c>
      <c r="K60" s="16">
        <v>38.4</v>
      </c>
      <c r="L60" s="21">
        <v>77.6</v>
      </c>
      <c r="M60" s="21">
        <v>38.8</v>
      </c>
      <c r="N60" s="23">
        <v>77.2</v>
      </c>
      <c r="O60" s="16">
        <v>1</v>
      </c>
    </row>
    <row r="61" customHeight="1" spans="1:15">
      <c r="A61" s="14">
        <v>59</v>
      </c>
      <c r="B61" s="15" t="s">
        <v>185</v>
      </c>
      <c r="C61" s="15" t="s">
        <v>313</v>
      </c>
      <c r="D61" s="16" t="s">
        <v>326</v>
      </c>
      <c r="E61" s="16" t="s">
        <v>298</v>
      </c>
      <c r="F61" s="14">
        <v>1</v>
      </c>
      <c r="G61" s="17" t="s">
        <v>189</v>
      </c>
      <c r="H61" s="17" t="s">
        <v>194</v>
      </c>
      <c r="I61" s="16" t="s">
        <v>327</v>
      </c>
      <c r="J61" s="16">
        <v>64.5</v>
      </c>
      <c r="K61" s="16">
        <v>32.25</v>
      </c>
      <c r="L61" s="21">
        <v>81.4</v>
      </c>
      <c r="M61" s="21">
        <v>40.7</v>
      </c>
      <c r="N61" s="23">
        <v>72.95</v>
      </c>
      <c r="O61" s="16">
        <v>1</v>
      </c>
    </row>
    <row r="62" customHeight="1" spans="1:15">
      <c r="A62" s="16">
        <v>60</v>
      </c>
      <c r="B62" s="15" t="s">
        <v>185</v>
      </c>
      <c r="C62" s="15" t="s">
        <v>313</v>
      </c>
      <c r="D62" s="16" t="s">
        <v>328</v>
      </c>
      <c r="E62" s="16" t="s">
        <v>298</v>
      </c>
      <c r="F62" s="14">
        <v>1</v>
      </c>
      <c r="G62" s="17" t="s">
        <v>189</v>
      </c>
      <c r="H62" s="17" t="s">
        <v>194</v>
      </c>
      <c r="I62" s="16" t="s">
        <v>329</v>
      </c>
      <c r="J62" s="16">
        <v>74.3</v>
      </c>
      <c r="K62" s="16">
        <v>37.15</v>
      </c>
      <c r="L62" s="21">
        <v>78.8</v>
      </c>
      <c r="M62" s="21">
        <v>39.4</v>
      </c>
      <c r="N62" s="23">
        <v>76.55</v>
      </c>
      <c r="O62" s="16">
        <v>2</v>
      </c>
    </row>
    <row r="63" customHeight="1" spans="1:15">
      <c r="A63" s="14">
        <v>61</v>
      </c>
      <c r="B63" s="15" t="s">
        <v>185</v>
      </c>
      <c r="C63" s="15" t="s">
        <v>313</v>
      </c>
      <c r="D63" s="16" t="s">
        <v>330</v>
      </c>
      <c r="E63" s="16" t="s">
        <v>298</v>
      </c>
      <c r="F63" s="14">
        <v>1</v>
      </c>
      <c r="G63" s="17" t="s">
        <v>189</v>
      </c>
      <c r="H63" s="17" t="s">
        <v>194</v>
      </c>
      <c r="I63" s="16" t="s">
        <v>331</v>
      </c>
      <c r="J63" s="16">
        <v>77.6</v>
      </c>
      <c r="K63" s="16">
        <v>38.8</v>
      </c>
      <c r="L63" s="21">
        <v>75</v>
      </c>
      <c r="M63" s="21">
        <v>37.5</v>
      </c>
      <c r="N63" s="23">
        <v>76.3</v>
      </c>
      <c r="O63" s="16">
        <v>1</v>
      </c>
    </row>
    <row r="64" customHeight="1" spans="1:15">
      <c r="A64" s="16">
        <v>62</v>
      </c>
      <c r="B64" s="15" t="s">
        <v>185</v>
      </c>
      <c r="C64" s="15" t="s">
        <v>313</v>
      </c>
      <c r="D64" s="16" t="s">
        <v>332</v>
      </c>
      <c r="E64" s="16" t="s">
        <v>298</v>
      </c>
      <c r="F64" s="14">
        <v>1</v>
      </c>
      <c r="G64" s="17" t="s">
        <v>189</v>
      </c>
      <c r="H64" s="17" t="s">
        <v>194</v>
      </c>
      <c r="I64" s="16" t="s">
        <v>333</v>
      </c>
      <c r="J64" s="16">
        <v>75.5</v>
      </c>
      <c r="K64" s="16">
        <v>37.75</v>
      </c>
      <c r="L64" s="21">
        <v>77.6</v>
      </c>
      <c r="M64" s="21">
        <v>38.8</v>
      </c>
      <c r="N64" s="23">
        <v>76.55</v>
      </c>
      <c r="O64" s="16">
        <v>1</v>
      </c>
    </row>
    <row r="65" customHeight="1" spans="1:15">
      <c r="A65" s="14">
        <v>63</v>
      </c>
      <c r="B65" s="15" t="s">
        <v>185</v>
      </c>
      <c r="C65" s="15" t="s">
        <v>313</v>
      </c>
      <c r="D65" s="16" t="s">
        <v>334</v>
      </c>
      <c r="E65" s="16" t="s">
        <v>298</v>
      </c>
      <c r="F65" s="14">
        <v>1</v>
      </c>
      <c r="G65" s="17" t="s">
        <v>189</v>
      </c>
      <c r="H65" s="17" t="s">
        <v>194</v>
      </c>
      <c r="I65" s="16" t="s">
        <v>335</v>
      </c>
      <c r="J65" s="16">
        <v>80.5</v>
      </c>
      <c r="K65" s="16">
        <v>40.25</v>
      </c>
      <c r="L65" s="21">
        <v>80.6</v>
      </c>
      <c r="M65" s="21">
        <v>40.3</v>
      </c>
      <c r="N65" s="23">
        <v>80.55</v>
      </c>
      <c r="O65" s="16">
        <v>1</v>
      </c>
    </row>
    <row r="66" customHeight="1" spans="1:15">
      <c r="A66" s="16">
        <v>64</v>
      </c>
      <c r="B66" s="15" t="s">
        <v>185</v>
      </c>
      <c r="C66" s="15" t="s">
        <v>313</v>
      </c>
      <c r="D66" s="16" t="s">
        <v>336</v>
      </c>
      <c r="E66" s="16" t="s">
        <v>298</v>
      </c>
      <c r="F66" s="14">
        <v>1</v>
      </c>
      <c r="G66" s="17" t="s">
        <v>189</v>
      </c>
      <c r="H66" s="17" t="s">
        <v>194</v>
      </c>
      <c r="I66" s="16" t="s">
        <v>337</v>
      </c>
      <c r="J66" s="16">
        <v>68.1</v>
      </c>
      <c r="K66" s="16">
        <v>34.05</v>
      </c>
      <c r="L66" s="21">
        <v>75.8</v>
      </c>
      <c r="M66" s="21">
        <v>37.9</v>
      </c>
      <c r="N66" s="23">
        <v>71.95</v>
      </c>
      <c r="O66" s="16">
        <v>1</v>
      </c>
    </row>
    <row r="67" customHeight="1" spans="1:15">
      <c r="A67" s="14">
        <v>65</v>
      </c>
      <c r="B67" s="15" t="s">
        <v>185</v>
      </c>
      <c r="C67" s="15" t="s">
        <v>313</v>
      </c>
      <c r="D67" s="16" t="s">
        <v>338</v>
      </c>
      <c r="E67" s="16" t="s">
        <v>298</v>
      </c>
      <c r="F67" s="14">
        <v>1</v>
      </c>
      <c r="G67" s="17" t="s">
        <v>189</v>
      </c>
      <c r="H67" s="17" t="s">
        <v>194</v>
      </c>
      <c r="I67" s="16" t="s">
        <v>339</v>
      </c>
      <c r="J67" s="16">
        <v>79.2</v>
      </c>
      <c r="K67" s="16">
        <v>39.6</v>
      </c>
      <c r="L67" s="21">
        <v>77.2</v>
      </c>
      <c r="M67" s="21">
        <v>38.6</v>
      </c>
      <c r="N67" s="23">
        <v>78.2</v>
      </c>
      <c r="O67" s="16">
        <v>1</v>
      </c>
    </row>
    <row r="68" customHeight="1" spans="1:15">
      <c r="A68" s="16">
        <v>66</v>
      </c>
      <c r="B68" s="15" t="s">
        <v>185</v>
      </c>
      <c r="C68" s="15" t="s">
        <v>313</v>
      </c>
      <c r="D68" s="16" t="s">
        <v>340</v>
      </c>
      <c r="E68" s="16" t="s">
        <v>298</v>
      </c>
      <c r="F68" s="14">
        <v>1</v>
      </c>
      <c r="G68" s="17" t="s">
        <v>189</v>
      </c>
      <c r="H68" s="17" t="s">
        <v>194</v>
      </c>
      <c r="I68" s="16" t="s">
        <v>341</v>
      </c>
      <c r="J68" s="16">
        <v>75.5</v>
      </c>
      <c r="K68" s="16">
        <v>37.75</v>
      </c>
      <c r="L68" s="21">
        <v>75</v>
      </c>
      <c r="M68" s="21">
        <v>37.5</v>
      </c>
      <c r="N68" s="23">
        <v>75.25</v>
      </c>
      <c r="O68" s="16">
        <v>1</v>
      </c>
    </row>
  </sheetData>
  <mergeCells count="1">
    <mergeCell ref="A1:O1"/>
  </mergeCells>
  <conditionalFormatting sqref="K2">
    <cfRule type="duplicateValues" dxfId="0" priority="1"/>
  </conditionalFormatting>
  <conditionalFormatting sqref="L2:M2">
    <cfRule type="duplicateValues" dxfId="0" priority="2"/>
  </conditionalFormatting>
  <dataValidations count="1">
    <dataValidation type="list" allowBlank="1" showInputMessage="1" showErrorMessage="1" sqref="G2">
      <formula1>"专业技术,管理"</formula1>
    </dataValidation>
  </dataValidations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T6" sqref="T6"/>
    </sheetView>
  </sheetViews>
  <sheetFormatPr defaultColWidth="9.23076923076923" defaultRowHeight="35" customHeight="1" outlineLevelCol="7"/>
  <cols>
    <col min="1" max="1" width="20.9903846153846" style="1" customWidth="1"/>
    <col min="2" max="2" width="16.9807692307692" style="1" customWidth="1"/>
    <col min="3" max="16384" width="9.23076923076923" style="1"/>
  </cols>
  <sheetData>
    <row r="1" customHeight="1" spans="1:8">
      <c r="A1" s="2" t="s">
        <v>342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120</v>
      </c>
      <c r="B2" s="4" t="s">
        <v>121</v>
      </c>
      <c r="C2" s="4" t="s">
        <v>343</v>
      </c>
      <c r="D2" s="5" t="s">
        <v>4</v>
      </c>
      <c r="E2" s="5" t="s">
        <v>5</v>
      </c>
      <c r="F2" s="5" t="s">
        <v>344</v>
      </c>
      <c r="G2" s="5" t="s">
        <v>6</v>
      </c>
      <c r="H2" s="5" t="s">
        <v>184</v>
      </c>
    </row>
    <row r="3" customHeight="1" spans="1:8">
      <c r="A3" s="6" t="s">
        <v>345</v>
      </c>
      <c r="B3" s="6" t="s">
        <v>346</v>
      </c>
      <c r="C3" s="7">
        <v>1</v>
      </c>
      <c r="D3" s="8">
        <v>70.3</v>
      </c>
      <c r="E3" s="8">
        <v>76.2</v>
      </c>
      <c r="F3" s="8">
        <v>14</v>
      </c>
      <c r="G3" s="8">
        <f t="shared" ref="G3:G10" si="0">(D3/2)+(E3/2)</f>
        <v>73.25</v>
      </c>
      <c r="H3" s="8">
        <v>1</v>
      </c>
    </row>
    <row r="4" customHeight="1" spans="1:8">
      <c r="A4" s="6"/>
      <c r="B4" s="6"/>
      <c r="C4" s="9"/>
      <c r="D4" s="8">
        <v>65.2</v>
      </c>
      <c r="E4" s="8">
        <v>74.97</v>
      </c>
      <c r="F4" s="8">
        <v>13</v>
      </c>
      <c r="G4" s="8">
        <f t="shared" si="0"/>
        <v>70.085</v>
      </c>
      <c r="H4" s="8">
        <v>2</v>
      </c>
    </row>
    <row r="5" customHeight="1" spans="1:8">
      <c r="A5" s="6"/>
      <c r="B5" s="6"/>
      <c r="C5" s="10"/>
      <c r="D5" s="8">
        <v>62.1</v>
      </c>
      <c r="E5" s="8">
        <v>71.43</v>
      </c>
      <c r="F5" s="8">
        <v>12</v>
      </c>
      <c r="G5" s="8">
        <f t="shared" si="0"/>
        <v>66.765</v>
      </c>
      <c r="H5" s="8">
        <v>3</v>
      </c>
    </row>
    <row r="6" customHeight="1" spans="1:8">
      <c r="A6" s="6" t="s">
        <v>347</v>
      </c>
      <c r="B6" s="6" t="s">
        <v>215</v>
      </c>
      <c r="C6" s="7">
        <v>1</v>
      </c>
      <c r="D6" s="8">
        <v>75.7</v>
      </c>
      <c r="E6" s="8">
        <v>77</v>
      </c>
      <c r="F6" s="8">
        <v>11</v>
      </c>
      <c r="G6" s="8">
        <f t="shared" si="0"/>
        <v>76.35</v>
      </c>
      <c r="H6" s="8">
        <v>1</v>
      </c>
    </row>
    <row r="7" customHeight="1" spans="1:8">
      <c r="A7" s="6"/>
      <c r="B7" s="6"/>
      <c r="C7" s="9"/>
      <c r="D7" s="8">
        <v>69.9</v>
      </c>
      <c r="E7" s="8">
        <v>74.96</v>
      </c>
      <c r="F7" s="8">
        <v>9</v>
      </c>
      <c r="G7" s="8">
        <f t="shared" si="0"/>
        <v>72.43</v>
      </c>
      <c r="H7" s="8">
        <v>2</v>
      </c>
    </row>
    <row r="8" customHeight="1" spans="1:8">
      <c r="A8" s="6"/>
      <c r="B8" s="6"/>
      <c r="C8" s="10"/>
      <c r="D8" s="8">
        <v>67.6</v>
      </c>
      <c r="E8" s="8">
        <v>8.8</v>
      </c>
      <c r="F8" s="8">
        <v>10</v>
      </c>
      <c r="G8" s="8">
        <f t="shared" si="0"/>
        <v>38.2</v>
      </c>
      <c r="H8" s="8">
        <v>3</v>
      </c>
    </row>
    <row r="9" customHeight="1" spans="1:8">
      <c r="A9" s="6" t="s">
        <v>348</v>
      </c>
      <c r="B9" s="6" t="s">
        <v>220</v>
      </c>
      <c r="C9" s="7">
        <v>1</v>
      </c>
      <c r="D9" s="8">
        <v>79.3</v>
      </c>
      <c r="E9" s="8">
        <v>71.57</v>
      </c>
      <c r="F9" s="8">
        <v>26</v>
      </c>
      <c r="G9" s="8">
        <f t="shared" si="0"/>
        <v>75.435</v>
      </c>
      <c r="H9" s="8">
        <v>1</v>
      </c>
    </row>
    <row r="10" customHeight="1" spans="1:8">
      <c r="A10" s="6"/>
      <c r="B10" s="6"/>
      <c r="C10" s="9"/>
      <c r="D10" s="8">
        <v>65.1</v>
      </c>
      <c r="E10" s="8">
        <v>73.23</v>
      </c>
      <c r="F10" s="8">
        <v>25</v>
      </c>
      <c r="G10" s="8">
        <f t="shared" si="0"/>
        <v>69.165</v>
      </c>
      <c r="H10" s="8">
        <v>2</v>
      </c>
    </row>
    <row r="11" customHeight="1" spans="1:8">
      <c r="A11" s="6"/>
      <c r="B11" s="6"/>
      <c r="C11" s="10"/>
      <c r="D11" s="8">
        <v>67.4</v>
      </c>
      <c r="E11" s="8" t="s">
        <v>349</v>
      </c>
      <c r="F11" s="8" t="s">
        <v>349</v>
      </c>
      <c r="G11" s="8">
        <v>33.7</v>
      </c>
      <c r="H11" s="8" t="s">
        <v>350</v>
      </c>
    </row>
    <row r="12" customHeight="1" spans="1:8">
      <c r="A12" s="6" t="s">
        <v>351</v>
      </c>
      <c r="B12" s="6" t="s">
        <v>352</v>
      </c>
      <c r="C12" s="7">
        <v>1</v>
      </c>
      <c r="D12" s="8">
        <v>78</v>
      </c>
      <c r="E12" s="8">
        <v>76.66</v>
      </c>
      <c r="F12" s="8">
        <v>17</v>
      </c>
      <c r="G12" s="8">
        <f t="shared" ref="G12:G35" si="1">(D12/2)+(E12/2)</f>
        <v>77.33</v>
      </c>
      <c r="H12" s="8">
        <v>1</v>
      </c>
    </row>
    <row r="13" customHeight="1" spans="1:8">
      <c r="A13" s="6"/>
      <c r="B13" s="6"/>
      <c r="C13" s="9"/>
      <c r="D13" s="8">
        <v>76.8</v>
      </c>
      <c r="E13" s="8">
        <v>73.26</v>
      </c>
      <c r="F13" s="8">
        <v>15</v>
      </c>
      <c r="G13" s="8">
        <f t="shared" si="1"/>
        <v>75.03</v>
      </c>
      <c r="H13" s="8">
        <v>2</v>
      </c>
    </row>
    <row r="14" customHeight="1" spans="1:8">
      <c r="A14" s="6"/>
      <c r="B14" s="6"/>
      <c r="C14" s="10"/>
      <c r="D14" s="8">
        <v>68.4</v>
      </c>
      <c r="E14" s="8">
        <v>77.2</v>
      </c>
      <c r="F14" s="8">
        <v>16</v>
      </c>
      <c r="G14" s="8">
        <f t="shared" si="1"/>
        <v>72.8</v>
      </c>
      <c r="H14" s="8">
        <v>3</v>
      </c>
    </row>
    <row r="15" customHeight="1" spans="1:8">
      <c r="A15" s="6" t="s">
        <v>351</v>
      </c>
      <c r="B15" s="6" t="s">
        <v>220</v>
      </c>
      <c r="C15" s="7">
        <v>1</v>
      </c>
      <c r="D15" s="8">
        <v>70.5</v>
      </c>
      <c r="E15" s="8">
        <v>75.66</v>
      </c>
      <c r="F15" s="8">
        <v>24</v>
      </c>
      <c r="G15" s="8">
        <f t="shared" si="1"/>
        <v>73.08</v>
      </c>
      <c r="H15" s="8">
        <v>1</v>
      </c>
    </row>
    <row r="16" customHeight="1" spans="1:8">
      <c r="A16" s="6"/>
      <c r="B16" s="6"/>
      <c r="C16" s="9"/>
      <c r="D16" s="8">
        <v>55.8</v>
      </c>
      <c r="E16" s="8">
        <v>77.93</v>
      </c>
      <c r="F16" s="8">
        <v>22</v>
      </c>
      <c r="G16" s="8">
        <f t="shared" si="1"/>
        <v>66.865</v>
      </c>
      <c r="H16" s="8">
        <v>2</v>
      </c>
    </row>
    <row r="17" customHeight="1" spans="1:8">
      <c r="A17" s="6"/>
      <c r="B17" s="6"/>
      <c r="C17" s="10"/>
      <c r="D17" s="8">
        <v>55.2</v>
      </c>
      <c r="E17" s="8">
        <v>59.83</v>
      </c>
      <c r="F17" s="8">
        <v>23</v>
      </c>
      <c r="G17" s="8">
        <f t="shared" si="1"/>
        <v>57.515</v>
      </c>
      <c r="H17" s="8">
        <v>3</v>
      </c>
    </row>
    <row r="18" customHeight="1" spans="1:8">
      <c r="A18" s="6" t="s">
        <v>353</v>
      </c>
      <c r="B18" s="6" t="s">
        <v>354</v>
      </c>
      <c r="C18" s="7">
        <v>1</v>
      </c>
      <c r="D18" s="8">
        <v>78.9</v>
      </c>
      <c r="E18" s="8">
        <v>74.62</v>
      </c>
      <c r="F18" s="8">
        <v>1</v>
      </c>
      <c r="G18" s="8">
        <f t="shared" si="1"/>
        <v>76.76</v>
      </c>
      <c r="H18" s="8">
        <v>1</v>
      </c>
    </row>
    <row r="19" customHeight="1" spans="1:8">
      <c r="A19" s="6"/>
      <c r="B19" s="6"/>
      <c r="C19" s="9"/>
      <c r="D19" s="8">
        <v>70.7</v>
      </c>
      <c r="E19" s="8">
        <v>79.77</v>
      </c>
      <c r="F19" s="8">
        <v>2</v>
      </c>
      <c r="G19" s="8">
        <f t="shared" si="1"/>
        <v>75.235</v>
      </c>
      <c r="H19" s="8">
        <v>2</v>
      </c>
    </row>
    <row r="20" customHeight="1" spans="1:8">
      <c r="A20" s="6"/>
      <c r="B20" s="6"/>
      <c r="C20" s="10"/>
      <c r="D20" s="8">
        <v>65.5</v>
      </c>
      <c r="E20" s="8">
        <v>76.76</v>
      </c>
      <c r="F20" s="8">
        <v>3</v>
      </c>
      <c r="G20" s="8">
        <f t="shared" si="1"/>
        <v>71.13</v>
      </c>
      <c r="H20" s="8">
        <v>3</v>
      </c>
    </row>
    <row r="21" customHeight="1" spans="1:8">
      <c r="A21" s="6" t="s">
        <v>353</v>
      </c>
      <c r="B21" s="6" t="s">
        <v>355</v>
      </c>
      <c r="C21" s="6">
        <v>1</v>
      </c>
      <c r="D21" s="11">
        <v>65.5</v>
      </c>
      <c r="E21" s="11">
        <v>74.84</v>
      </c>
      <c r="F21" s="11">
        <v>18</v>
      </c>
      <c r="G21" s="11">
        <f t="shared" si="1"/>
        <v>70.17</v>
      </c>
      <c r="H21" s="11">
        <v>1</v>
      </c>
    </row>
    <row r="22" customHeight="1" spans="1:8">
      <c r="A22" s="6" t="s">
        <v>356</v>
      </c>
      <c r="B22" s="6" t="s">
        <v>357</v>
      </c>
      <c r="C22" s="7">
        <v>1</v>
      </c>
      <c r="D22" s="8">
        <v>67.1</v>
      </c>
      <c r="E22" s="8">
        <v>78.71</v>
      </c>
      <c r="F22" s="8">
        <v>27</v>
      </c>
      <c r="G22" s="8">
        <f t="shared" si="1"/>
        <v>72.905</v>
      </c>
      <c r="H22" s="8">
        <v>1</v>
      </c>
    </row>
    <row r="23" customHeight="1" spans="1:8">
      <c r="A23" s="6"/>
      <c r="B23" s="6"/>
      <c r="C23" s="9"/>
      <c r="D23" s="8">
        <v>64.1</v>
      </c>
      <c r="E23" s="8">
        <v>74.74</v>
      </c>
      <c r="F23" s="8">
        <v>28</v>
      </c>
      <c r="G23" s="8">
        <f t="shared" si="1"/>
        <v>69.42</v>
      </c>
      <c r="H23" s="8">
        <v>2</v>
      </c>
    </row>
    <row r="24" customHeight="1" spans="1:8">
      <c r="A24" s="6"/>
      <c r="B24" s="6"/>
      <c r="C24" s="10"/>
      <c r="D24" s="8">
        <v>64.5</v>
      </c>
      <c r="E24" s="8">
        <v>74.05</v>
      </c>
      <c r="F24" s="8">
        <v>29</v>
      </c>
      <c r="G24" s="8">
        <f t="shared" si="1"/>
        <v>69.275</v>
      </c>
      <c r="H24" s="8">
        <v>3</v>
      </c>
    </row>
    <row r="25" customHeight="1" spans="1:8">
      <c r="A25" s="6" t="s">
        <v>358</v>
      </c>
      <c r="B25" s="6" t="s">
        <v>359</v>
      </c>
      <c r="C25" s="7">
        <v>1</v>
      </c>
      <c r="D25" s="8">
        <v>81.9</v>
      </c>
      <c r="E25" s="8">
        <v>73.57</v>
      </c>
      <c r="F25" s="8">
        <v>21</v>
      </c>
      <c r="G25" s="8">
        <f t="shared" si="1"/>
        <v>77.735</v>
      </c>
      <c r="H25" s="8">
        <v>1</v>
      </c>
    </row>
    <row r="26" customHeight="1" spans="1:8">
      <c r="A26" s="6"/>
      <c r="B26" s="6"/>
      <c r="C26" s="9"/>
      <c r="D26" s="8">
        <v>79.8</v>
      </c>
      <c r="E26" s="8">
        <v>74.85</v>
      </c>
      <c r="F26" s="8">
        <v>20</v>
      </c>
      <c r="G26" s="8">
        <f t="shared" si="1"/>
        <v>77.325</v>
      </c>
      <c r="H26" s="8">
        <v>2</v>
      </c>
    </row>
    <row r="27" customHeight="1" spans="1:8">
      <c r="A27" s="6"/>
      <c r="B27" s="6"/>
      <c r="C27" s="10"/>
      <c r="D27" s="8">
        <v>74.1</v>
      </c>
      <c r="E27" s="8">
        <v>63.63</v>
      </c>
      <c r="F27" s="8">
        <v>19</v>
      </c>
      <c r="G27" s="8">
        <f t="shared" si="1"/>
        <v>68.865</v>
      </c>
      <c r="H27" s="8">
        <v>3</v>
      </c>
    </row>
    <row r="28" customHeight="1" spans="1:8">
      <c r="A28" s="6" t="s">
        <v>360</v>
      </c>
      <c r="B28" s="6" t="s">
        <v>361</v>
      </c>
      <c r="C28" s="7">
        <v>1</v>
      </c>
      <c r="D28" s="8">
        <v>64.5</v>
      </c>
      <c r="E28" s="8">
        <v>77.19</v>
      </c>
      <c r="F28" s="8">
        <v>30</v>
      </c>
      <c r="G28" s="8">
        <f t="shared" si="1"/>
        <v>70.845</v>
      </c>
      <c r="H28" s="8">
        <v>1</v>
      </c>
    </row>
    <row r="29" customHeight="1" spans="1:8">
      <c r="A29" s="6"/>
      <c r="B29" s="6"/>
      <c r="C29" s="9"/>
      <c r="D29" s="8">
        <v>65.5</v>
      </c>
      <c r="E29" s="8">
        <v>75.57</v>
      </c>
      <c r="F29" s="8">
        <v>32</v>
      </c>
      <c r="G29" s="8">
        <f t="shared" si="1"/>
        <v>70.535</v>
      </c>
      <c r="H29" s="8">
        <v>2</v>
      </c>
    </row>
    <row r="30" customHeight="1" spans="1:8">
      <c r="A30" s="6"/>
      <c r="B30" s="6"/>
      <c r="C30" s="10"/>
      <c r="D30" s="8">
        <v>61.7</v>
      </c>
      <c r="E30" s="8">
        <v>77.6</v>
      </c>
      <c r="F30" s="8">
        <v>31</v>
      </c>
      <c r="G30" s="8">
        <f t="shared" si="1"/>
        <v>69.65</v>
      </c>
      <c r="H30" s="8">
        <v>3</v>
      </c>
    </row>
    <row r="31" customHeight="1" spans="1:8">
      <c r="A31" s="6" t="s">
        <v>362</v>
      </c>
      <c r="B31" s="6" t="s">
        <v>363</v>
      </c>
      <c r="C31" s="6">
        <v>1</v>
      </c>
      <c r="D31" s="11">
        <v>76.5</v>
      </c>
      <c r="E31" s="11">
        <v>79.59</v>
      </c>
      <c r="F31" s="11">
        <v>8</v>
      </c>
      <c r="G31" s="11">
        <f t="shared" si="1"/>
        <v>78.045</v>
      </c>
      <c r="H31" s="11">
        <v>1</v>
      </c>
    </row>
    <row r="32" customHeight="1" spans="1:8">
      <c r="A32" s="6" t="s">
        <v>364</v>
      </c>
      <c r="B32" s="6" t="s">
        <v>57</v>
      </c>
      <c r="C32" s="7">
        <v>1</v>
      </c>
      <c r="D32" s="8">
        <v>67.5</v>
      </c>
      <c r="E32" s="8">
        <v>78.2</v>
      </c>
      <c r="F32" s="8">
        <v>4</v>
      </c>
      <c r="G32" s="8">
        <f t="shared" si="1"/>
        <v>72.85</v>
      </c>
      <c r="H32" s="8">
        <v>1</v>
      </c>
    </row>
    <row r="33" customHeight="1" spans="1:8">
      <c r="A33" s="6"/>
      <c r="B33" s="6"/>
      <c r="C33" s="9"/>
      <c r="D33" s="8">
        <v>63.9</v>
      </c>
      <c r="E33" s="8">
        <v>77.33</v>
      </c>
      <c r="F33" s="8">
        <v>6</v>
      </c>
      <c r="G33" s="8">
        <f t="shared" si="1"/>
        <v>70.615</v>
      </c>
      <c r="H33" s="8">
        <v>2</v>
      </c>
    </row>
    <row r="34" customHeight="1" spans="1:8">
      <c r="A34" s="6"/>
      <c r="B34" s="6"/>
      <c r="C34" s="9"/>
      <c r="D34" s="8">
        <v>64.2</v>
      </c>
      <c r="E34" s="8">
        <v>75.97</v>
      </c>
      <c r="F34" s="8">
        <v>5</v>
      </c>
      <c r="G34" s="8">
        <f t="shared" si="1"/>
        <v>70.085</v>
      </c>
      <c r="H34" s="8">
        <v>3</v>
      </c>
    </row>
    <row r="35" customHeight="1" spans="1:8">
      <c r="A35" s="6"/>
      <c r="B35" s="6"/>
      <c r="C35" s="10"/>
      <c r="D35" s="8">
        <v>63.9</v>
      </c>
      <c r="E35" s="8">
        <v>72.63</v>
      </c>
      <c r="F35" s="8">
        <v>7</v>
      </c>
      <c r="G35" s="8">
        <f t="shared" si="1"/>
        <v>68.265</v>
      </c>
      <c r="H35" s="8">
        <v>4</v>
      </c>
    </row>
  </sheetData>
  <mergeCells count="31">
    <mergeCell ref="A1:H1"/>
    <mergeCell ref="A3:A5"/>
    <mergeCell ref="A6:A8"/>
    <mergeCell ref="A9:A11"/>
    <mergeCell ref="A12:A14"/>
    <mergeCell ref="A15:A17"/>
    <mergeCell ref="A18:A20"/>
    <mergeCell ref="A22:A24"/>
    <mergeCell ref="A25:A27"/>
    <mergeCell ref="A28:A30"/>
    <mergeCell ref="A32:A35"/>
    <mergeCell ref="B3:B5"/>
    <mergeCell ref="B6:B8"/>
    <mergeCell ref="B9:B11"/>
    <mergeCell ref="B12:B14"/>
    <mergeCell ref="B15:B17"/>
    <mergeCell ref="B18:B20"/>
    <mergeCell ref="B22:B24"/>
    <mergeCell ref="B25:B27"/>
    <mergeCell ref="B28:B30"/>
    <mergeCell ref="B32:B35"/>
    <mergeCell ref="C3:C5"/>
    <mergeCell ref="C6:C8"/>
    <mergeCell ref="C9:C11"/>
    <mergeCell ref="C12:C14"/>
    <mergeCell ref="C15:C17"/>
    <mergeCell ref="C18:C20"/>
    <mergeCell ref="C22:C24"/>
    <mergeCell ref="C25:C27"/>
    <mergeCell ref="C28:C30"/>
    <mergeCell ref="C32:C35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延边州</vt:lpstr>
      <vt:lpstr>松原地区</vt:lpstr>
      <vt:lpstr>白山地区</vt:lpstr>
      <vt:lpstr>吉林地区</vt:lpstr>
      <vt:lpstr>梅河口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liyan</dc:creator>
  <cp:lastModifiedBy>li-li-li-li</cp:lastModifiedBy>
  <dcterms:created xsi:type="dcterms:W3CDTF">2023-05-11T15:40:09Z</dcterms:created>
  <dcterms:modified xsi:type="dcterms:W3CDTF">2023-05-11T15:46:35Z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624B4F49497C0569D99B5C64FB843F56</vt:lpwstr>
  </property>
  <property fmtid="{D5CDD505-2E9C-101B-9397-08002B2CF9AE}" pid="3" name="KSOProductBuildVer">
    <vt:lpwstr>2052-4.7.0.7523</vt:lpwstr>
  </property>
</Properties>
</file>