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sheet1!$A$3:$K$50</definedName>
  </definedNames>
  <calcPr calcId="144525"/>
</workbook>
</file>

<file path=xl/sharedStrings.xml><?xml version="1.0" encoding="utf-8"?>
<sst xmlns="http://schemas.openxmlformats.org/spreadsheetml/2006/main" count="198" uniqueCount="166">
  <si>
    <t>附件1：</t>
  </si>
  <si>
    <r>
      <rPr>
        <sz val="20"/>
        <rFont val="宋体"/>
        <charset val="134"/>
        <scheme val="minor"/>
      </rPr>
      <t xml:space="preserve"> </t>
    </r>
    <r>
      <rPr>
        <sz val="20"/>
        <rFont val="方正小标宋简体"/>
        <charset val="134"/>
      </rPr>
      <t>2023年薛城区事业单位公开招聘工作人员（综合类）进入考察、体检范围人员名单</t>
    </r>
    <r>
      <rPr>
        <sz val="20"/>
        <rFont val="宋体"/>
        <charset val="134"/>
        <scheme val="minor"/>
      </rPr>
      <t xml:space="preserve">   </t>
    </r>
  </si>
  <si>
    <t>序号</t>
  </si>
  <si>
    <t>姓名</t>
  </si>
  <si>
    <t>准考证</t>
  </si>
  <si>
    <t>岗位代码</t>
  </si>
  <si>
    <t>招聘单位</t>
  </si>
  <si>
    <t>招聘人数</t>
  </si>
  <si>
    <t>笔试成绩</t>
  </si>
  <si>
    <t>面试成绩</t>
  </si>
  <si>
    <t>总成绩</t>
  </si>
  <si>
    <t>名次</t>
  </si>
  <si>
    <t>备注</t>
  </si>
  <si>
    <t>赵瑞</t>
  </si>
  <si>
    <t>2303040502302</t>
  </si>
  <si>
    <t>01岗</t>
  </si>
  <si>
    <t>中共薛城区委党校</t>
  </si>
  <si>
    <t>1</t>
  </si>
  <si>
    <t>李静</t>
  </si>
  <si>
    <t>2303040509625</t>
  </si>
  <si>
    <t>02岗</t>
  </si>
  <si>
    <t>崔清</t>
  </si>
  <si>
    <t>2303040502727</t>
  </si>
  <si>
    <t>03岗</t>
  </si>
  <si>
    <t>中共薛城区委党史研究中心</t>
  </si>
  <si>
    <t>高睿</t>
  </si>
  <si>
    <t>2303040503924</t>
  </si>
  <si>
    <t>04岗</t>
  </si>
  <si>
    <t>薛城区社会信用中心</t>
  </si>
  <si>
    <t>王思静</t>
  </si>
  <si>
    <t>2303040500924</t>
  </si>
  <si>
    <t>05岗</t>
  </si>
  <si>
    <t>温馨瑜</t>
  </si>
  <si>
    <t>2303040503016</t>
  </si>
  <si>
    <t>06岗</t>
  </si>
  <si>
    <t>中共薛城区委统战事务中心</t>
  </si>
  <si>
    <t>2</t>
  </si>
  <si>
    <t>庞静</t>
  </si>
  <si>
    <t>2303040507505</t>
  </si>
  <si>
    <t>娄元正</t>
  </si>
  <si>
    <t>2303040504105</t>
  </si>
  <si>
    <t>07岗</t>
  </si>
  <si>
    <t>薛城区社会治安综合治理服务中心</t>
  </si>
  <si>
    <t>周文彬</t>
  </si>
  <si>
    <t>2303040507915</t>
  </si>
  <si>
    <t>08岗</t>
  </si>
  <si>
    <t>樊亚娟</t>
  </si>
  <si>
    <t>2303040504115</t>
  </si>
  <si>
    <t>09岗</t>
  </si>
  <si>
    <t>薛城区粮食和物资储备中心</t>
  </si>
  <si>
    <t>焦访</t>
  </si>
  <si>
    <t>2303040505304</t>
  </si>
  <si>
    <t>10岗</t>
  </si>
  <si>
    <t>薛城区体育事业发展中心</t>
  </si>
  <si>
    <t>孙锡铭</t>
  </si>
  <si>
    <t>2303040503528</t>
  </si>
  <si>
    <t>11岗</t>
  </si>
  <si>
    <t>薛城区自然资源事业发展中心</t>
  </si>
  <si>
    <t>张明月</t>
  </si>
  <si>
    <t>2303040502721</t>
  </si>
  <si>
    <t>12岗</t>
  </si>
  <si>
    <t>薛城区社区和物业服务中心</t>
  </si>
  <si>
    <t>张君</t>
  </si>
  <si>
    <t>2303040503319</t>
  </si>
  <si>
    <t>13岗</t>
  </si>
  <si>
    <t>薛城区文物保护中心</t>
  </si>
  <si>
    <t>殷杰</t>
  </si>
  <si>
    <t>2303040509912</t>
  </si>
  <si>
    <t>14岗</t>
  </si>
  <si>
    <t>薛城区政府投资评审中心</t>
  </si>
  <si>
    <t>张维笑</t>
  </si>
  <si>
    <t>2303040508804</t>
  </si>
  <si>
    <t>15岗</t>
  </si>
  <si>
    <t>薛城区农村社会经济调查队</t>
  </si>
  <si>
    <t>刘忠豪</t>
  </si>
  <si>
    <t>2303040502209</t>
  </si>
  <si>
    <t>16岗</t>
  </si>
  <si>
    <t>薛城区人大机关综合保障中心</t>
  </si>
  <si>
    <t>渐文娟</t>
  </si>
  <si>
    <t>2303040511508</t>
  </si>
  <si>
    <t>17岗</t>
  </si>
  <si>
    <t>薛城区文化旅游事业发展中心</t>
  </si>
  <si>
    <t>黄娜</t>
  </si>
  <si>
    <t>2303040502921</t>
  </si>
  <si>
    <t>18岗</t>
  </si>
  <si>
    <t>陶庄镇所属事业单位</t>
  </si>
  <si>
    <t>刘斌</t>
  </si>
  <si>
    <t>2303040507805</t>
  </si>
  <si>
    <t>张伟</t>
  </si>
  <si>
    <t>2303040504330</t>
  </si>
  <si>
    <t>19岗</t>
  </si>
  <si>
    <t>王龙</t>
  </si>
  <si>
    <t>2303040509421</t>
  </si>
  <si>
    <t>20岗</t>
  </si>
  <si>
    <t>邹坞镇所属事业单位</t>
  </si>
  <si>
    <t>闫锦奕</t>
  </si>
  <si>
    <t>2303040500908</t>
  </si>
  <si>
    <t>朱庚奇</t>
  </si>
  <si>
    <t>2303040511118</t>
  </si>
  <si>
    <t>21岗</t>
  </si>
  <si>
    <t>临城街道所属事业单位</t>
  </si>
  <si>
    <t>王晨曦</t>
  </si>
  <si>
    <t>2303040508107</t>
  </si>
  <si>
    <t>22岗</t>
  </si>
  <si>
    <t>常庄街道所属事业单位</t>
  </si>
  <si>
    <t>李帅</t>
  </si>
  <si>
    <t>2303040500111</t>
  </si>
  <si>
    <t>23岗</t>
  </si>
  <si>
    <t>胡倩倩</t>
  </si>
  <si>
    <t>2303040500517</t>
  </si>
  <si>
    <t>24岗</t>
  </si>
  <si>
    <t>任衍上</t>
  </si>
  <si>
    <t>2303040501717</t>
  </si>
  <si>
    <t>25岗</t>
  </si>
  <si>
    <t>张丹</t>
  </si>
  <si>
    <t>2303040511512</t>
  </si>
  <si>
    <t>26岗</t>
  </si>
  <si>
    <t>周营镇所属事业单位</t>
  </si>
  <si>
    <t>赵光</t>
  </si>
  <si>
    <t>2303040502312</t>
  </si>
  <si>
    <t>27岗</t>
  </si>
  <si>
    <t>马云龙</t>
  </si>
  <si>
    <t>2303040503024</t>
  </si>
  <si>
    <t>28岗</t>
  </si>
  <si>
    <t>王浩</t>
  </si>
  <si>
    <t>2303040503101</t>
  </si>
  <si>
    <t>徐杨硕</t>
  </si>
  <si>
    <t>2303040502018</t>
  </si>
  <si>
    <t>29岗</t>
  </si>
  <si>
    <t>新城街道所属事业单位</t>
  </si>
  <si>
    <t>车航</t>
  </si>
  <si>
    <t>2303040511326</t>
  </si>
  <si>
    <t>张聪</t>
  </si>
  <si>
    <t>2303040503111</t>
  </si>
  <si>
    <t>30岗</t>
  </si>
  <si>
    <t>王玉良</t>
  </si>
  <si>
    <t>2303040509530</t>
  </si>
  <si>
    <t>2303040503116</t>
  </si>
  <si>
    <t>31岗</t>
  </si>
  <si>
    <t>徐健</t>
  </si>
  <si>
    <t>2303040500725</t>
  </si>
  <si>
    <t>因该岗位第1名田一涵放弃，第3名徐健递补</t>
  </si>
  <si>
    <t>谢茹</t>
  </si>
  <si>
    <t>2303040510010</t>
  </si>
  <si>
    <t>32岗</t>
  </si>
  <si>
    <t>侯本翔</t>
  </si>
  <si>
    <t>2303040507124</t>
  </si>
  <si>
    <t>33岗</t>
  </si>
  <si>
    <t>王孝禹</t>
  </si>
  <si>
    <t>2303040500808</t>
  </si>
  <si>
    <t>34岗</t>
  </si>
  <si>
    <t>张翰博</t>
  </si>
  <si>
    <t>2303040510124</t>
  </si>
  <si>
    <t>36岗</t>
  </si>
  <si>
    <t>薛城区镇街所属事业单位</t>
  </si>
  <si>
    <t>6</t>
  </si>
  <si>
    <t>王薄</t>
  </si>
  <si>
    <t>2303040506920</t>
  </si>
  <si>
    <t>单立荣</t>
  </si>
  <si>
    <t>2303040509406</t>
  </si>
  <si>
    <t>王靖翔</t>
  </si>
  <si>
    <t>2303040500504</t>
  </si>
  <si>
    <t>满翠翠</t>
  </si>
  <si>
    <t>2303040501510</t>
  </si>
  <si>
    <t>王瑞</t>
  </si>
  <si>
    <t>2303040500429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</si>
</sst>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宋体"/>
      <charset val="134"/>
      <scheme val="minor"/>
    </font>
    <font>
      <sz val="11"/>
      <name val="黑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26" workbookViewId="0">
      <selection activeCell="A3" sqref="A3:K50"/>
    </sheetView>
  </sheetViews>
  <sheetFormatPr defaultColWidth="9" defaultRowHeight="13.5"/>
  <cols>
    <col min="1" max="1" width="7.25" customWidth="1"/>
    <col min="2" max="2" width="12" customWidth="1"/>
    <col min="3" max="3" width="17.375" customWidth="1"/>
    <col min="4" max="4" width="12" customWidth="1"/>
    <col min="5" max="5" width="31.75" customWidth="1"/>
    <col min="6" max="6" width="10.875" customWidth="1"/>
    <col min="7" max="7" width="10.75" style="1" customWidth="1"/>
    <col min="8" max="8" width="11" style="2" customWidth="1"/>
    <col min="9" max="9" width="9.875" customWidth="1"/>
    <col min="10" max="10" width="10.25" customWidth="1"/>
    <col min="11" max="11" width="18" customWidth="1"/>
  </cols>
  <sheetData>
    <row r="1" ht="14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5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>
        <v>59.2</v>
      </c>
      <c r="H4" s="7">
        <v>82.54</v>
      </c>
      <c r="I4" s="6">
        <f t="shared" ref="I4:I50" si="0">G4*0.5+H4*0.5</f>
        <v>70.87</v>
      </c>
      <c r="J4" s="6">
        <v>1</v>
      </c>
      <c r="K4" s="6"/>
    </row>
    <row r="5" ht="25" customHeight="1" spans="1:11">
      <c r="A5" s="6">
        <v>2</v>
      </c>
      <c r="B5" s="6" t="s">
        <v>18</v>
      </c>
      <c r="C5" s="6" t="s">
        <v>19</v>
      </c>
      <c r="D5" s="6" t="s">
        <v>20</v>
      </c>
      <c r="E5" s="6"/>
      <c r="F5" s="6" t="s">
        <v>17</v>
      </c>
      <c r="G5" s="6">
        <v>58.7</v>
      </c>
      <c r="H5" s="7">
        <v>85.86</v>
      </c>
      <c r="I5" s="6">
        <f t="shared" si="0"/>
        <v>72.28</v>
      </c>
      <c r="J5" s="6">
        <v>1</v>
      </c>
      <c r="K5" s="6"/>
    </row>
    <row r="6" ht="25" customHeight="1" spans="1:11">
      <c r="A6" s="6">
        <v>3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17</v>
      </c>
      <c r="G6" s="6">
        <v>58.4</v>
      </c>
      <c r="H6" s="7">
        <v>85.46</v>
      </c>
      <c r="I6" s="6">
        <f t="shared" si="0"/>
        <v>71.93</v>
      </c>
      <c r="J6" s="6">
        <v>1</v>
      </c>
      <c r="K6" s="6"/>
    </row>
    <row r="7" ht="25" customHeight="1" spans="1:11">
      <c r="A7" s="6">
        <v>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17</v>
      </c>
      <c r="G7" s="6">
        <v>57.1</v>
      </c>
      <c r="H7" s="7">
        <v>85.26</v>
      </c>
      <c r="I7" s="6">
        <f t="shared" si="0"/>
        <v>71.18</v>
      </c>
      <c r="J7" s="6">
        <v>1</v>
      </c>
      <c r="K7" s="6"/>
    </row>
    <row r="8" ht="25" customHeight="1" spans="1:11">
      <c r="A8" s="6">
        <v>5</v>
      </c>
      <c r="B8" s="6" t="s">
        <v>29</v>
      </c>
      <c r="C8" s="6" t="s">
        <v>30</v>
      </c>
      <c r="D8" s="6" t="s">
        <v>31</v>
      </c>
      <c r="E8" s="6"/>
      <c r="F8" s="6" t="s">
        <v>17</v>
      </c>
      <c r="G8" s="6">
        <v>58.3</v>
      </c>
      <c r="H8" s="7">
        <v>86.84</v>
      </c>
      <c r="I8" s="6">
        <f t="shared" si="0"/>
        <v>72.57</v>
      </c>
      <c r="J8" s="6">
        <v>1</v>
      </c>
      <c r="K8" s="6"/>
    </row>
    <row r="9" ht="25" customHeight="1" spans="1:11">
      <c r="A9" s="6">
        <v>6</v>
      </c>
      <c r="B9" s="6" t="s">
        <v>32</v>
      </c>
      <c r="C9" s="6" t="s">
        <v>33</v>
      </c>
      <c r="D9" s="6" t="s">
        <v>34</v>
      </c>
      <c r="E9" s="6" t="s">
        <v>35</v>
      </c>
      <c r="F9" s="6" t="s">
        <v>36</v>
      </c>
      <c r="G9" s="6">
        <v>63.8</v>
      </c>
      <c r="H9" s="7">
        <v>87.74</v>
      </c>
      <c r="I9" s="6">
        <f t="shared" si="0"/>
        <v>75.77</v>
      </c>
      <c r="J9" s="6">
        <v>1</v>
      </c>
      <c r="K9" s="6"/>
    </row>
    <row r="10" ht="25" customHeight="1" spans="1:11">
      <c r="A10" s="6">
        <v>7</v>
      </c>
      <c r="B10" s="6" t="s">
        <v>37</v>
      </c>
      <c r="C10" s="6" t="s">
        <v>38</v>
      </c>
      <c r="D10" s="6"/>
      <c r="E10" s="6"/>
      <c r="F10" s="6"/>
      <c r="G10" s="6">
        <v>59.5</v>
      </c>
      <c r="H10" s="7">
        <v>88.98</v>
      </c>
      <c r="I10" s="6">
        <f t="shared" si="0"/>
        <v>74.24</v>
      </c>
      <c r="J10" s="6">
        <v>2</v>
      </c>
      <c r="K10" s="6"/>
    </row>
    <row r="11" ht="25" customHeight="1" spans="1:11">
      <c r="A11" s="6">
        <v>8</v>
      </c>
      <c r="B11" s="6" t="s">
        <v>39</v>
      </c>
      <c r="C11" s="6" t="s">
        <v>40</v>
      </c>
      <c r="D11" s="6" t="s">
        <v>41</v>
      </c>
      <c r="E11" s="6" t="s">
        <v>42</v>
      </c>
      <c r="F11" s="6" t="s">
        <v>17</v>
      </c>
      <c r="G11" s="6">
        <v>56.2</v>
      </c>
      <c r="H11" s="7">
        <v>83.44</v>
      </c>
      <c r="I11" s="6">
        <f t="shared" si="0"/>
        <v>69.82</v>
      </c>
      <c r="J11" s="6">
        <v>1</v>
      </c>
      <c r="K11" s="6"/>
    </row>
    <row r="12" ht="25" customHeight="1" spans="1:11">
      <c r="A12" s="6">
        <v>9</v>
      </c>
      <c r="B12" s="6" t="s">
        <v>43</v>
      </c>
      <c r="C12" s="6" t="s">
        <v>44</v>
      </c>
      <c r="D12" s="6" t="s">
        <v>45</v>
      </c>
      <c r="E12" s="6"/>
      <c r="F12" s="6" t="s">
        <v>17</v>
      </c>
      <c r="G12" s="6">
        <v>56</v>
      </c>
      <c r="H12" s="7">
        <v>88.74</v>
      </c>
      <c r="I12" s="6">
        <f t="shared" si="0"/>
        <v>72.37</v>
      </c>
      <c r="J12" s="6">
        <v>1</v>
      </c>
      <c r="K12" s="6"/>
    </row>
    <row r="13" ht="25" customHeight="1" spans="1:11">
      <c r="A13" s="6">
        <v>10</v>
      </c>
      <c r="B13" s="6" t="s">
        <v>46</v>
      </c>
      <c r="C13" s="6" t="s">
        <v>47</v>
      </c>
      <c r="D13" s="6" t="s">
        <v>48</v>
      </c>
      <c r="E13" s="6" t="s">
        <v>49</v>
      </c>
      <c r="F13" s="6" t="s">
        <v>17</v>
      </c>
      <c r="G13" s="6">
        <v>58.3</v>
      </c>
      <c r="H13" s="7">
        <v>84.92</v>
      </c>
      <c r="I13" s="6">
        <f t="shared" si="0"/>
        <v>71.61</v>
      </c>
      <c r="J13" s="6">
        <v>1</v>
      </c>
      <c r="K13" s="6"/>
    </row>
    <row r="14" ht="25" customHeight="1" spans="1:11">
      <c r="A14" s="6">
        <v>11</v>
      </c>
      <c r="B14" s="6" t="s">
        <v>50</v>
      </c>
      <c r="C14" s="6" t="s">
        <v>51</v>
      </c>
      <c r="D14" s="6" t="s">
        <v>52</v>
      </c>
      <c r="E14" s="6" t="s">
        <v>53</v>
      </c>
      <c r="F14" s="6" t="s">
        <v>17</v>
      </c>
      <c r="G14" s="6">
        <v>54.2</v>
      </c>
      <c r="H14" s="7">
        <v>85.62</v>
      </c>
      <c r="I14" s="6">
        <f t="shared" si="0"/>
        <v>69.91</v>
      </c>
      <c r="J14" s="6">
        <v>1</v>
      </c>
      <c r="K14" s="6"/>
    </row>
    <row r="15" ht="25" customHeight="1" spans="1:11">
      <c r="A15" s="6">
        <v>12</v>
      </c>
      <c r="B15" s="6" t="s">
        <v>54</v>
      </c>
      <c r="C15" s="6" t="s">
        <v>55</v>
      </c>
      <c r="D15" s="6" t="s">
        <v>56</v>
      </c>
      <c r="E15" s="6" t="s">
        <v>57</v>
      </c>
      <c r="F15" s="6" t="s">
        <v>17</v>
      </c>
      <c r="G15" s="6">
        <v>58.6</v>
      </c>
      <c r="H15" s="7">
        <v>87.08</v>
      </c>
      <c r="I15" s="6">
        <f t="shared" si="0"/>
        <v>72.84</v>
      </c>
      <c r="J15" s="6">
        <v>1</v>
      </c>
      <c r="K15" s="6"/>
    </row>
    <row r="16" ht="25" customHeight="1" spans="1:11">
      <c r="A16" s="6">
        <v>13</v>
      </c>
      <c r="B16" s="6" t="s">
        <v>58</v>
      </c>
      <c r="C16" s="6" t="s">
        <v>59</v>
      </c>
      <c r="D16" s="6" t="s">
        <v>60</v>
      </c>
      <c r="E16" s="6" t="s">
        <v>61</v>
      </c>
      <c r="F16" s="6" t="s">
        <v>17</v>
      </c>
      <c r="G16" s="6">
        <v>67.2</v>
      </c>
      <c r="H16" s="7">
        <v>89.2</v>
      </c>
      <c r="I16" s="6">
        <f t="shared" si="0"/>
        <v>78.2</v>
      </c>
      <c r="J16" s="6">
        <v>1</v>
      </c>
      <c r="K16" s="6"/>
    </row>
    <row r="17" ht="25" customHeight="1" spans="1:11">
      <c r="A17" s="6">
        <v>14</v>
      </c>
      <c r="B17" s="6" t="s">
        <v>62</v>
      </c>
      <c r="C17" s="6" t="s">
        <v>63</v>
      </c>
      <c r="D17" s="6" t="s">
        <v>64</v>
      </c>
      <c r="E17" s="6" t="s">
        <v>65</v>
      </c>
      <c r="F17" s="6" t="s">
        <v>17</v>
      </c>
      <c r="G17" s="6">
        <v>61</v>
      </c>
      <c r="H17" s="7">
        <v>88.58</v>
      </c>
      <c r="I17" s="6">
        <f t="shared" si="0"/>
        <v>74.79</v>
      </c>
      <c r="J17" s="6">
        <v>1</v>
      </c>
      <c r="K17" s="6"/>
    </row>
    <row r="18" ht="25" customHeight="1" spans="1:11">
      <c r="A18" s="6">
        <v>15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17</v>
      </c>
      <c r="G18" s="6">
        <v>67.9</v>
      </c>
      <c r="H18" s="7">
        <v>86.34</v>
      </c>
      <c r="I18" s="6">
        <f t="shared" si="0"/>
        <v>77.12</v>
      </c>
      <c r="J18" s="6">
        <v>1</v>
      </c>
      <c r="K18" s="6"/>
    </row>
    <row r="19" ht="25" customHeight="1" spans="1:11">
      <c r="A19" s="6">
        <v>16</v>
      </c>
      <c r="B19" s="6" t="s">
        <v>70</v>
      </c>
      <c r="C19" s="6" t="s">
        <v>71</v>
      </c>
      <c r="D19" s="6" t="s">
        <v>72</v>
      </c>
      <c r="E19" s="6" t="s">
        <v>73</v>
      </c>
      <c r="F19" s="6" t="s">
        <v>17</v>
      </c>
      <c r="G19" s="6">
        <v>69.9</v>
      </c>
      <c r="H19" s="7">
        <v>85.52</v>
      </c>
      <c r="I19" s="6">
        <f t="shared" si="0"/>
        <v>77.71</v>
      </c>
      <c r="J19" s="6">
        <v>1</v>
      </c>
      <c r="K19" s="6"/>
    </row>
    <row r="20" ht="25" customHeight="1" spans="1:11">
      <c r="A20" s="6">
        <v>17</v>
      </c>
      <c r="B20" s="6" t="s">
        <v>74</v>
      </c>
      <c r="C20" s="6" t="s">
        <v>75</v>
      </c>
      <c r="D20" s="6" t="s">
        <v>76</v>
      </c>
      <c r="E20" s="6" t="s">
        <v>77</v>
      </c>
      <c r="F20" s="6" t="s">
        <v>17</v>
      </c>
      <c r="G20" s="6">
        <v>62.1</v>
      </c>
      <c r="H20" s="7">
        <v>86.1</v>
      </c>
      <c r="I20" s="6">
        <f t="shared" si="0"/>
        <v>74.1</v>
      </c>
      <c r="J20" s="6">
        <v>1</v>
      </c>
      <c r="K20" s="6"/>
    </row>
    <row r="21" ht="25" customHeight="1" spans="1:11">
      <c r="A21" s="6">
        <v>18</v>
      </c>
      <c r="B21" s="6" t="s">
        <v>78</v>
      </c>
      <c r="C21" s="6" t="s">
        <v>79</v>
      </c>
      <c r="D21" s="6" t="s">
        <v>80</v>
      </c>
      <c r="E21" s="6" t="s">
        <v>81</v>
      </c>
      <c r="F21" s="6" t="s">
        <v>17</v>
      </c>
      <c r="G21" s="6">
        <v>57.7</v>
      </c>
      <c r="H21" s="7">
        <v>86.98</v>
      </c>
      <c r="I21" s="6">
        <f t="shared" si="0"/>
        <v>72.34</v>
      </c>
      <c r="J21" s="6">
        <v>1</v>
      </c>
      <c r="K21" s="6"/>
    </row>
    <row r="22" ht="25" customHeight="1" spans="1:11">
      <c r="A22" s="6">
        <v>19</v>
      </c>
      <c r="B22" s="6" t="s">
        <v>82</v>
      </c>
      <c r="C22" s="6" t="s">
        <v>83</v>
      </c>
      <c r="D22" s="6" t="s">
        <v>84</v>
      </c>
      <c r="E22" s="6" t="s">
        <v>85</v>
      </c>
      <c r="F22" s="6" t="s">
        <v>36</v>
      </c>
      <c r="G22" s="6">
        <v>63.1</v>
      </c>
      <c r="H22" s="7">
        <v>85.18</v>
      </c>
      <c r="I22" s="6">
        <f t="shared" si="0"/>
        <v>74.14</v>
      </c>
      <c r="J22" s="6">
        <v>1</v>
      </c>
      <c r="K22" s="6"/>
    </row>
    <row r="23" ht="25" customHeight="1" spans="1:11">
      <c r="A23" s="6">
        <v>20</v>
      </c>
      <c r="B23" s="6" t="s">
        <v>86</v>
      </c>
      <c r="C23" s="6" t="s">
        <v>87</v>
      </c>
      <c r="D23" s="6"/>
      <c r="E23" s="6"/>
      <c r="F23" s="6"/>
      <c r="G23" s="6">
        <v>60.4</v>
      </c>
      <c r="H23" s="7">
        <v>84.92</v>
      </c>
      <c r="I23" s="6">
        <f t="shared" si="0"/>
        <v>72.66</v>
      </c>
      <c r="J23" s="6">
        <v>2</v>
      </c>
      <c r="K23" s="6"/>
    </row>
    <row r="24" ht="21" customHeight="1" spans="1:11">
      <c r="A24" s="6">
        <v>21</v>
      </c>
      <c r="B24" s="6" t="s">
        <v>88</v>
      </c>
      <c r="C24" s="6" t="s">
        <v>89</v>
      </c>
      <c r="D24" s="6" t="s">
        <v>90</v>
      </c>
      <c r="E24" s="6"/>
      <c r="F24" s="6" t="s">
        <v>17</v>
      </c>
      <c r="G24" s="6">
        <v>61.2</v>
      </c>
      <c r="H24" s="7">
        <v>80.68</v>
      </c>
      <c r="I24" s="6">
        <f t="shared" si="0"/>
        <v>70.94</v>
      </c>
      <c r="J24" s="6">
        <v>1</v>
      </c>
      <c r="K24" s="6"/>
    </row>
    <row r="25" ht="20" customHeight="1" spans="1:11">
      <c r="A25" s="6">
        <v>22</v>
      </c>
      <c r="B25" s="6" t="s">
        <v>91</v>
      </c>
      <c r="C25" s="6" t="s">
        <v>92</v>
      </c>
      <c r="D25" s="6" t="s">
        <v>93</v>
      </c>
      <c r="E25" s="6" t="s">
        <v>94</v>
      </c>
      <c r="F25" s="6" t="s">
        <v>36</v>
      </c>
      <c r="G25" s="6">
        <v>64.6</v>
      </c>
      <c r="H25" s="7">
        <v>84.22</v>
      </c>
      <c r="I25" s="6">
        <f t="shared" si="0"/>
        <v>74.41</v>
      </c>
      <c r="J25" s="6">
        <v>1</v>
      </c>
      <c r="K25" s="6"/>
    </row>
    <row r="26" ht="20" customHeight="1" spans="1:11">
      <c r="A26" s="6">
        <v>23</v>
      </c>
      <c r="B26" s="6" t="s">
        <v>95</v>
      </c>
      <c r="C26" s="6" t="s">
        <v>96</v>
      </c>
      <c r="D26" s="6"/>
      <c r="E26" s="6"/>
      <c r="F26" s="6"/>
      <c r="G26" s="6">
        <v>60.9</v>
      </c>
      <c r="H26" s="7">
        <v>87.74</v>
      </c>
      <c r="I26" s="6">
        <f t="shared" si="0"/>
        <v>74.32</v>
      </c>
      <c r="J26" s="6">
        <v>2</v>
      </c>
      <c r="K26" s="6"/>
    </row>
    <row r="27" ht="22" customHeight="1" spans="1:11">
      <c r="A27" s="6">
        <v>24</v>
      </c>
      <c r="B27" s="6" t="s">
        <v>97</v>
      </c>
      <c r="C27" s="6" t="s">
        <v>98</v>
      </c>
      <c r="D27" s="6" t="s">
        <v>99</v>
      </c>
      <c r="E27" s="6" t="s">
        <v>100</v>
      </c>
      <c r="F27" s="6" t="s">
        <v>17</v>
      </c>
      <c r="G27" s="6">
        <v>61.7</v>
      </c>
      <c r="H27" s="7">
        <v>89.36</v>
      </c>
      <c r="I27" s="6">
        <f t="shared" si="0"/>
        <v>75.53</v>
      </c>
      <c r="J27" s="6">
        <v>1</v>
      </c>
      <c r="K27" s="6"/>
    </row>
    <row r="28" ht="22" customHeight="1" spans="1:11">
      <c r="A28" s="6">
        <v>25</v>
      </c>
      <c r="B28" s="6" t="s">
        <v>101</v>
      </c>
      <c r="C28" s="6" t="s">
        <v>102</v>
      </c>
      <c r="D28" s="6" t="s">
        <v>103</v>
      </c>
      <c r="E28" s="6" t="s">
        <v>104</v>
      </c>
      <c r="F28" s="6" t="s">
        <v>17</v>
      </c>
      <c r="G28" s="6">
        <v>62.5</v>
      </c>
      <c r="H28" s="7">
        <v>86.84</v>
      </c>
      <c r="I28" s="6">
        <f t="shared" si="0"/>
        <v>74.67</v>
      </c>
      <c r="J28" s="6">
        <v>1</v>
      </c>
      <c r="K28" s="6"/>
    </row>
    <row r="29" ht="22" customHeight="1" spans="1:11">
      <c r="A29" s="6">
        <v>26</v>
      </c>
      <c r="B29" s="6" t="s">
        <v>105</v>
      </c>
      <c r="C29" s="6" t="s">
        <v>106</v>
      </c>
      <c r="D29" s="6" t="s">
        <v>107</v>
      </c>
      <c r="E29" s="6"/>
      <c r="F29" s="6" t="s">
        <v>17</v>
      </c>
      <c r="G29" s="6">
        <v>54.4</v>
      </c>
      <c r="H29" s="7">
        <v>88.24</v>
      </c>
      <c r="I29" s="6">
        <f t="shared" si="0"/>
        <v>71.32</v>
      </c>
      <c r="J29" s="6">
        <v>1</v>
      </c>
      <c r="K29" s="6"/>
    </row>
    <row r="30" ht="22" customHeight="1" spans="1:11">
      <c r="A30" s="6">
        <v>27</v>
      </c>
      <c r="B30" s="6" t="s">
        <v>108</v>
      </c>
      <c r="C30" s="6" t="s">
        <v>109</v>
      </c>
      <c r="D30" s="6" t="s">
        <v>110</v>
      </c>
      <c r="E30" s="6"/>
      <c r="F30" s="6" t="s">
        <v>17</v>
      </c>
      <c r="G30" s="6">
        <v>68.2</v>
      </c>
      <c r="H30" s="7">
        <v>85.9</v>
      </c>
      <c r="I30" s="6">
        <f t="shared" si="0"/>
        <v>77.05</v>
      </c>
      <c r="J30" s="6">
        <v>1</v>
      </c>
      <c r="K30" s="6"/>
    </row>
    <row r="31" ht="22" customHeight="1" spans="1:11">
      <c r="A31" s="6">
        <v>28</v>
      </c>
      <c r="B31" s="6" t="s">
        <v>111</v>
      </c>
      <c r="C31" s="6" t="s">
        <v>112</v>
      </c>
      <c r="D31" s="6" t="s">
        <v>113</v>
      </c>
      <c r="E31" s="6"/>
      <c r="F31" s="6" t="s">
        <v>17</v>
      </c>
      <c r="G31" s="6">
        <v>56.9</v>
      </c>
      <c r="H31" s="7">
        <v>86.08</v>
      </c>
      <c r="I31" s="6">
        <f t="shared" si="0"/>
        <v>71.49</v>
      </c>
      <c r="J31" s="6">
        <v>1</v>
      </c>
      <c r="K31" s="6"/>
    </row>
    <row r="32" ht="22" customHeight="1" spans="1:11">
      <c r="A32" s="6">
        <v>29</v>
      </c>
      <c r="B32" s="6" t="s">
        <v>114</v>
      </c>
      <c r="C32" s="6" t="s">
        <v>115</v>
      </c>
      <c r="D32" s="6" t="s">
        <v>116</v>
      </c>
      <c r="E32" s="6" t="s">
        <v>117</v>
      </c>
      <c r="F32" s="6" t="s">
        <v>17</v>
      </c>
      <c r="G32" s="6">
        <v>62.9</v>
      </c>
      <c r="H32" s="7">
        <v>89.04</v>
      </c>
      <c r="I32" s="6">
        <f t="shared" si="0"/>
        <v>75.97</v>
      </c>
      <c r="J32" s="6">
        <v>1</v>
      </c>
      <c r="K32" s="6"/>
    </row>
    <row r="33" ht="22" customHeight="1" spans="1:11">
      <c r="A33" s="6">
        <v>30</v>
      </c>
      <c r="B33" s="6" t="s">
        <v>118</v>
      </c>
      <c r="C33" s="6" t="s">
        <v>119</v>
      </c>
      <c r="D33" s="6" t="s">
        <v>120</v>
      </c>
      <c r="E33" s="6"/>
      <c r="F33" s="6" t="s">
        <v>17</v>
      </c>
      <c r="G33" s="6">
        <v>66.8</v>
      </c>
      <c r="H33" s="7">
        <v>85.96</v>
      </c>
      <c r="I33" s="6">
        <f t="shared" si="0"/>
        <v>76.38</v>
      </c>
      <c r="J33" s="6">
        <v>1</v>
      </c>
      <c r="K33" s="6"/>
    </row>
    <row r="34" ht="22" customHeight="1" spans="1:11">
      <c r="A34" s="6">
        <v>31</v>
      </c>
      <c r="B34" s="6" t="s">
        <v>121</v>
      </c>
      <c r="C34" s="6" t="s">
        <v>122</v>
      </c>
      <c r="D34" s="6" t="s">
        <v>123</v>
      </c>
      <c r="E34" s="6"/>
      <c r="F34" s="6" t="s">
        <v>36</v>
      </c>
      <c r="G34" s="6">
        <v>68.7</v>
      </c>
      <c r="H34" s="7">
        <v>84.84</v>
      </c>
      <c r="I34" s="6">
        <f t="shared" si="0"/>
        <v>76.77</v>
      </c>
      <c r="J34" s="6">
        <v>1</v>
      </c>
      <c r="K34" s="6"/>
    </row>
    <row r="35" ht="22" customHeight="1" spans="1:11">
      <c r="A35" s="6">
        <v>32</v>
      </c>
      <c r="B35" s="6" t="s">
        <v>124</v>
      </c>
      <c r="C35" s="6" t="s">
        <v>125</v>
      </c>
      <c r="D35" s="6"/>
      <c r="E35" s="6"/>
      <c r="F35" s="6"/>
      <c r="G35" s="6">
        <v>60.3</v>
      </c>
      <c r="H35" s="7">
        <v>86.44</v>
      </c>
      <c r="I35" s="6">
        <f t="shared" si="0"/>
        <v>73.37</v>
      </c>
      <c r="J35" s="6">
        <v>2</v>
      </c>
      <c r="K35" s="6"/>
    </row>
    <row r="36" ht="21" customHeight="1" spans="1:11">
      <c r="A36" s="6">
        <v>33</v>
      </c>
      <c r="B36" s="6" t="s">
        <v>126</v>
      </c>
      <c r="C36" s="6" t="s">
        <v>127</v>
      </c>
      <c r="D36" s="6" t="s">
        <v>128</v>
      </c>
      <c r="E36" s="6" t="s">
        <v>129</v>
      </c>
      <c r="F36" s="6" t="s">
        <v>36</v>
      </c>
      <c r="G36" s="6">
        <v>69.6</v>
      </c>
      <c r="H36" s="7">
        <v>83.58</v>
      </c>
      <c r="I36" s="6">
        <f t="shared" si="0"/>
        <v>76.59</v>
      </c>
      <c r="J36" s="6">
        <v>1</v>
      </c>
      <c r="K36" s="6"/>
    </row>
    <row r="37" ht="21" customHeight="1" spans="1:11">
      <c r="A37" s="6">
        <v>34</v>
      </c>
      <c r="B37" s="6" t="s">
        <v>130</v>
      </c>
      <c r="C37" s="6" t="s">
        <v>131</v>
      </c>
      <c r="D37" s="6"/>
      <c r="E37" s="6"/>
      <c r="F37" s="6"/>
      <c r="G37" s="6">
        <v>64</v>
      </c>
      <c r="H37" s="7">
        <v>85.78</v>
      </c>
      <c r="I37" s="6">
        <f t="shared" si="0"/>
        <v>74.89</v>
      </c>
      <c r="J37" s="6">
        <v>2</v>
      </c>
      <c r="K37" s="6"/>
    </row>
    <row r="38" ht="21" customHeight="1" spans="1:11">
      <c r="A38" s="6">
        <v>35</v>
      </c>
      <c r="B38" s="6" t="s">
        <v>132</v>
      </c>
      <c r="C38" s="6" t="s">
        <v>133</v>
      </c>
      <c r="D38" s="6" t="s">
        <v>134</v>
      </c>
      <c r="E38" s="6"/>
      <c r="F38" s="6" t="s">
        <v>36</v>
      </c>
      <c r="G38" s="6">
        <v>62.2</v>
      </c>
      <c r="H38" s="7">
        <v>84.76</v>
      </c>
      <c r="I38" s="6">
        <f t="shared" si="0"/>
        <v>73.48</v>
      </c>
      <c r="J38" s="6">
        <v>1</v>
      </c>
      <c r="K38" s="6"/>
    </row>
    <row r="39" ht="21" customHeight="1" spans="1:11">
      <c r="A39" s="6">
        <v>36</v>
      </c>
      <c r="B39" s="6" t="s">
        <v>135</v>
      </c>
      <c r="C39" s="6" t="s">
        <v>136</v>
      </c>
      <c r="D39" s="6"/>
      <c r="E39" s="6"/>
      <c r="F39" s="6"/>
      <c r="G39" s="6">
        <v>59.8</v>
      </c>
      <c r="H39" s="7">
        <v>86.38</v>
      </c>
      <c r="I39" s="6">
        <f t="shared" si="0"/>
        <v>73.09</v>
      </c>
      <c r="J39" s="6">
        <v>2</v>
      </c>
      <c r="K39" s="6"/>
    </row>
    <row r="40" ht="21" customHeight="1" spans="1:11">
      <c r="A40" s="6">
        <v>37</v>
      </c>
      <c r="B40" s="6" t="s">
        <v>88</v>
      </c>
      <c r="C40" s="6" t="s">
        <v>137</v>
      </c>
      <c r="D40" s="6" t="s">
        <v>138</v>
      </c>
      <c r="E40" s="6"/>
      <c r="F40" s="6">
        <v>2</v>
      </c>
      <c r="G40" s="6">
        <v>64.8</v>
      </c>
      <c r="H40" s="7">
        <v>83.44</v>
      </c>
      <c r="I40" s="6">
        <f t="shared" si="0"/>
        <v>74.12</v>
      </c>
      <c r="J40" s="6">
        <v>2</v>
      </c>
      <c r="K40" s="6"/>
    </row>
    <row r="41" ht="34" customHeight="1" spans="1:11">
      <c r="A41" s="6">
        <v>38</v>
      </c>
      <c r="B41" s="6" t="s">
        <v>139</v>
      </c>
      <c r="C41" s="9" t="s">
        <v>140</v>
      </c>
      <c r="D41" s="6"/>
      <c r="E41" s="6"/>
      <c r="F41" s="6"/>
      <c r="G41" s="6">
        <v>61.6</v>
      </c>
      <c r="H41" s="7">
        <v>85.26</v>
      </c>
      <c r="I41" s="6">
        <v>73.43</v>
      </c>
      <c r="J41" s="6">
        <v>3</v>
      </c>
      <c r="K41" s="8" t="s">
        <v>141</v>
      </c>
    </row>
    <row r="42" ht="21" customHeight="1" spans="1:11">
      <c r="A42" s="6">
        <v>39</v>
      </c>
      <c r="B42" s="6" t="s">
        <v>142</v>
      </c>
      <c r="C42" s="6" t="s">
        <v>143</v>
      </c>
      <c r="D42" s="6" t="s">
        <v>144</v>
      </c>
      <c r="E42" s="6"/>
      <c r="F42" s="6" t="s">
        <v>17</v>
      </c>
      <c r="G42" s="6">
        <v>63.4</v>
      </c>
      <c r="H42" s="7">
        <v>83.78</v>
      </c>
      <c r="I42" s="6">
        <f t="shared" ref="I42:I50" si="1">G42*0.5+H42*0.5</f>
        <v>73.59</v>
      </c>
      <c r="J42" s="6">
        <v>1</v>
      </c>
      <c r="K42" s="6"/>
    </row>
    <row r="43" ht="21" customHeight="1" spans="1:11">
      <c r="A43" s="6">
        <v>40</v>
      </c>
      <c r="B43" s="6" t="s">
        <v>145</v>
      </c>
      <c r="C43" s="6" t="s">
        <v>146</v>
      </c>
      <c r="D43" s="6" t="s">
        <v>147</v>
      </c>
      <c r="E43" s="6"/>
      <c r="F43" s="6" t="s">
        <v>17</v>
      </c>
      <c r="G43" s="6">
        <v>61.9</v>
      </c>
      <c r="H43" s="7">
        <v>88.68</v>
      </c>
      <c r="I43" s="6">
        <f t="shared" si="1"/>
        <v>75.29</v>
      </c>
      <c r="J43" s="6">
        <v>1</v>
      </c>
      <c r="K43" s="6"/>
    </row>
    <row r="44" ht="21" customHeight="1" spans="1:11">
      <c r="A44" s="6">
        <v>41</v>
      </c>
      <c r="B44" s="6" t="s">
        <v>148</v>
      </c>
      <c r="C44" s="6" t="s">
        <v>149</v>
      </c>
      <c r="D44" s="6" t="s">
        <v>150</v>
      </c>
      <c r="E44" s="6"/>
      <c r="F44" s="6" t="s">
        <v>17</v>
      </c>
      <c r="G44" s="6">
        <v>58.4</v>
      </c>
      <c r="H44" s="7">
        <v>85.84</v>
      </c>
      <c r="I44" s="6">
        <f t="shared" si="1"/>
        <v>72.12</v>
      </c>
      <c r="J44" s="6">
        <v>1</v>
      </c>
      <c r="K44" s="6"/>
    </row>
    <row r="45" ht="25" customHeight="1" spans="1:11">
      <c r="A45" s="6">
        <v>42</v>
      </c>
      <c r="B45" s="6" t="s">
        <v>151</v>
      </c>
      <c r="C45" s="6" t="s">
        <v>152</v>
      </c>
      <c r="D45" s="6" t="s">
        <v>153</v>
      </c>
      <c r="E45" s="6" t="s">
        <v>154</v>
      </c>
      <c r="F45" s="6" t="s">
        <v>155</v>
      </c>
      <c r="G45" s="6">
        <v>69.4</v>
      </c>
      <c r="H45" s="7">
        <v>87.04</v>
      </c>
      <c r="I45" s="6">
        <f t="shared" si="1"/>
        <v>78.22</v>
      </c>
      <c r="J45" s="6">
        <v>1</v>
      </c>
      <c r="K45" s="6"/>
    </row>
    <row r="46" ht="25" customHeight="1" spans="1:11">
      <c r="A46" s="6">
        <v>43</v>
      </c>
      <c r="B46" s="6" t="s">
        <v>156</v>
      </c>
      <c r="C46" s="6" t="s">
        <v>157</v>
      </c>
      <c r="D46" s="6"/>
      <c r="E46" s="6"/>
      <c r="F46" s="6"/>
      <c r="G46" s="6">
        <v>67.6</v>
      </c>
      <c r="H46" s="7">
        <v>85.94</v>
      </c>
      <c r="I46" s="6">
        <f t="shared" si="1"/>
        <v>76.77</v>
      </c>
      <c r="J46" s="6">
        <v>2</v>
      </c>
      <c r="K46" s="6"/>
    </row>
    <row r="47" ht="25" customHeight="1" spans="1:11">
      <c r="A47" s="6">
        <v>44</v>
      </c>
      <c r="B47" s="6" t="s">
        <v>158</v>
      </c>
      <c r="C47" s="6" t="s">
        <v>159</v>
      </c>
      <c r="D47" s="6"/>
      <c r="E47" s="6"/>
      <c r="F47" s="6"/>
      <c r="G47" s="6">
        <v>68.7</v>
      </c>
      <c r="H47" s="7">
        <v>84.8</v>
      </c>
      <c r="I47" s="6">
        <f t="shared" si="1"/>
        <v>76.75</v>
      </c>
      <c r="J47" s="6">
        <v>3</v>
      </c>
      <c r="K47" s="6"/>
    </row>
    <row r="48" ht="25" customHeight="1" spans="1:11">
      <c r="A48" s="6">
        <v>45</v>
      </c>
      <c r="B48" s="6" t="s">
        <v>160</v>
      </c>
      <c r="C48" s="6" t="s">
        <v>161</v>
      </c>
      <c r="D48" s="6"/>
      <c r="E48" s="6"/>
      <c r="F48" s="6"/>
      <c r="G48" s="6">
        <v>64.7</v>
      </c>
      <c r="H48" s="7">
        <v>87.2</v>
      </c>
      <c r="I48" s="6">
        <f t="shared" si="1"/>
        <v>75.95</v>
      </c>
      <c r="J48" s="6">
        <v>4</v>
      </c>
      <c r="K48" s="6"/>
    </row>
    <row r="49" ht="25" customHeight="1" spans="1:11">
      <c r="A49" s="6">
        <v>46</v>
      </c>
      <c r="B49" s="6" t="s">
        <v>162</v>
      </c>
      <c r="C49" s="6" t="s">
        <v>163</v>
      </c>
      <c r="D49" s="6"/>
      <c r="E49" s="6"/>
      <c r="F49" s="6"/>
      <c r="G49" s="6">
        <v>64.3</v>
      </c>
      <c r="H49" s="7">
        <v>87.16</v>
      </c>
      <c r="I49" s="6">
        <f t="shared" si="1"/>
        <v>75.73</v>
      </c>
      <c r="J49" s="6">
        <v>5</v>
      </c>
      <c r="K49" s="6"/>
    </row>
    <row r="50" ht="25" customHeight="1" spans="1:11">
      <c r="A50" s="6">
        <v>47</v>
      </c>
      <c r="B50" s="6" t="s">
        <v>164</v>
      </c>
      <c r="C50" s="6" t="s">
        <v>165</v>
      </c>
      <c r="D50" s="6"/>
      <c r="E50" s="6"/>
      <c r="F50" s="6"/>
      <c r="G50" s="6">
        <v>68.5</v>
      </c>
      <c r="H50" s="7">
        <v>82.8</v>
      </c>
      <c r="I50" s="6">
        <f t="shared" si="1"/>
        <v>75.65</v>
      </c>
      <c r="J50" s="6">
        <v>6</v>
      </c>
      <c r="K50" s="6"/>
    </row>
  </sheetData>
  <sortState ref="A4:K148">
    <sortCondition ref="D4:D148"/>
    <sortCondition ref="J4:J148"/>
  </sortState>
  <mergeCells count="28">
    <mergeCell ref="A1:K1"/>
    <mergeCell ref="A2:K2"/>
    <mergeCell ref="D9:D10"/>
    <mergeCell ref="D22:D23"/>
    <mergeCell ref="D25:D26"/>
    <mergeCell ref="D34:D35"/>
    <mergeCell ref="D36:D37"/>
    <mergeCell ref="D38:D39"/>
    <mergeCell ref="D40:D41"/>
    <mergeCell ref="D45:D50"/>
    <mergeCell ref="E4:E5"/>
    <mergeCell ref="E7:E8"/>
    <mergeCell ref="E9:E10"/>
    <mergeCell ref="E11:E12"/>
    <mergeCell ref="E22:E24"/>
    <mergeCell ref="E25:E26"/>
    <mergeCell ref="E28:E31"/>
    <mergeCell ref="E32:E35"/>
    <mergeCell ref="E36:E44"/>
    <mergeCell ref="E45:E50"/>
    <mergeCell ref="F9:F10"/>
    <mergeCell ref="F22:F23"/>
    <mergeCell ref="F25:F26"/>
    <mergeCell ref="F34:F35"/>
    <mergeCell ref="F36:F37"/>
    <mergeCell ref="F38:F39"/>
    <mergeCell ref="F40:F41"/>
    <mergeCell ref="F45:F50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Jory Chyi</cp:lastModifiedBy>
  <dcterms:created xsi:type="dcterms:W3CDTF">2023-04-10T07:18:00Z</dcterms:created>
  <dcterms:modified xsi:type="dcterms:W3CDTF">2023-06-04T10:23:19Z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AB1D7B028D3B47B99DFFED870E8C793F_13</vt:lpwstr>
  </property>
  <property fmtid="{D5CDD505-2E9C-101B-9397-08002B2CF9AE}" pid="3" name="KSOProductBuildVer">
    <vt:lpwstr>2052-11.1.0.14309</vt:lpwstr>
  </property>
</Properties>
</file>