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9200" windowHeight="6684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<sst xmlns="http://schemas.openxmlformats.org/spreadsheetml/2006/main" count="1342" uniqueCount="619">
  <si>
    <t>附件     2023年政和县中小学幼儿园新任教师公开招聘入闱面试的人员名单</t>
  </si>
  <si>
    <t>中职教师组</t>
  </si>
  <si>
    <t>序号</t>
  </si>
  <si>
    <t>招聘岗位</t>
  </si>
  <si>
    <t>准考证号</t>
  </si>
  <si>
    <t>姓名</t>
  </si>
  <si>
    <t>教育综合</t>
  </si>
  <si>
    <t>专业知识</t>
  </si>
  <si>
    <t>笔试成绩</t>
  </si>
  <si>
    <t>折算成百分比
后的笔试成绩</t>
  </si>
  <si>
    <t>备注</t>
  </si>
  <si>
    <t>高中语文教师</t>
  </si>
  <si>
    <t>673123200501</t>
  </si>
  <si>
    <t>王予合</t>
  </si>
  <si>
    <t>82.0</t>
  </si>
  <si>
    <t>78.5</t>
  </si>
  <si>
    <t>高中数学教师</t>
  </si>
  <si>
    <t>673223200512</t>
  </si>
  <si>
    <t>廖小兰</t>
  </si>
  <si>
    <t>101.5</t>
  </si>
  <si>
    <t>高中思想政治教师</t>
  </si>
  <si>
    <t>673723200584</t>
  </si>
  <si>
    <t>郑紫芳</t>
  </si>
  <si>
    <t>102.5</t>
  </si>
  <si>
    <t>91.5</t>
  </si>
  <si>
    <t>舞蹈教师</t>
  </si>
  <si>
    <t>675223200613</t>
  </si>
  <si>
    <t>揭炳文</t>
  </si>
  <si>
    <t>111.5</t>
  </si>
  <si>
    <t>/</t>
  </si>
  <si>
    <t>675223200619</t>
  </si>
  <si>
    <t>李炜倩</t>
  </si>
  <si>
    <t>92.5</t>
  </si>
  <si>
    <t>675223200620</t>
  </si>
  <si>
    <t>叶晞怡</t>
  </si>
  <si>
    <t>高中教师组</t>
  </si>
  <si>
    <t>1</t>
  </si>
  <si>
    <t>673123104544</t>
  </si>
  <si>
    <t>刘启芬</t>
  </si>
  <si>
    <t>80.0</t>
  </si>
  <si>
    <t>90.0</t>
  </si>
  <si>
    <t>86.0</t>
  </si>
  <si>
    <t>2</t>
  </si>
  <si>
    <t>673123104540</t>
  </si>
  <si>
    <t>张淑颖</t>
  </si>
  <si>
    <t>71.0</t>
  </si>
  <si>
    <t>87.0</t>
  </si>
  <si>
    <t>80.6</t>
  </si>
  <si>
    <t>初中教师组</t>
  </si>
  <si>
    <t>初中语文教师</t>
  </si>
  <si>
    <t>673123104581</t>
  </si>
  <si>
    <t>龚汶璇</t>
  </si>
  <si>
    <t>110.0</t>
  </si>
  <si>
    <t>97.5</t>
  </si>
  <si>
    <t>本组第11名逾期未参加面试资格现场复审，不得参加面试。本组没有递补对象。</t>
  </si>
  <si>
    <t>673123104529</t>
  </si>
  <si>
    <t>许子晗</t>
  </si>
  <si>
    <t>116.5</t>
  </si>
  <si>
    <t>84.5</t>
  </si>
  <si>
    <t>97.3</t>
  </si>
  <si>
    <t>3</t>
  </si>
  <si>
    <t>673123104632</t>
  </si>
  <si>
    <t>叶颖</t>
  </si>
  <si>
    <t>95.6</t>
  </si>
  <si>
    <t>4</t>
  </si>
  <si>
    <t>673123104650</t>
  </si>
  <si>
    <t>吴米香</t>
  </si>
  <si>
    <t>101.0</t>
  </si>
  <si>
    <t>95.3</t>
  </si>
  <si>
    <t>5</t>
  </si>
  <si>
    <t>673123104607</t>
  </si>
  <si>
    <t>郑东</t>
  </si>
  <si>
    <t>83.0</t>
  </si>
  <si>
    <t>93.8</t>
  </si>
  <si>
    <t>6</t>
  </si>
  <si>
    <t>673123104674</t>
  </si>
  <si>
    <t>秦安妮</t>
  </si>
  <si>
    <t>83.5</t>
  </si>
  <si>
    <t>91.1</t>
  </si>
  <si>
    <t>7</t>
  </si>
  <si>
    <t>673123104620</t>
  </si>
  <si>
    <t>吴菲</t>
  </si>
  <si>
    <t>75.0</t>
  </si>
  <si>
    <t>85.4</t>
  </si>
  <si>
    <t>8</t>
  </si>
  <si>
    <t>673123104567</t>
  </si>
  <si>
    <t>叶晶晶</t>
  </si>
  <si>
    <t>79.0</t>
  </si>
  <si>
    <t>83.4</t>
  </si>
  <si>
    <t>9</t>
  </si>
  <si>
    <t>673123104616</t>
  </si>
  <si>
    <t>李桂英</t>
  </si>
  <si>
    <t>114.0</t>
  </si>
  <si>
    <t>61.5</t>
  </si>
  <si>
    <t>82.5</t>
  </si>
  <si>
    <t>10</t>
  </si>
  <si>
    <t>673123104657</t>
  </si>
  <si>
    <t>林玉明</t>
  </si>
  <si>
    <t>92.0</t>
  </si>
  <si>
    <t>71.5</t>
  </si>
  <si>
    <t>79.7</t>
  </si>
  <si>
    <t>初中数学教师</t>
  </si>
  <si>
    <t>673223104742</t>
  </si>
  <si>
    <t>黎燕玲</t>
  </si>
  <si>
    <t>110.9</t>
  </si>
  <si>
    <r>
      <rPr>
        <sz val="10"/>
        <rFont val="宋体"/>
        <family val="2"/>
      </rPr>
      <t>本组第</t>
    </r>
    <r>
      <rPr>
        <sz val="10"/>
        <rFont val="Arial"/>
        <family val="2"/>
      </rPr>
      <t>13</t>
    </r>
    <r>
      <rPr>
        <sz val="10"/>
        <rFont val="宋体"/>
        <family val="2"/>
      </rPr>
      <t>名、第</t>
    </r>
    <r>
      <rPr>
        <sz val="10"/>
        <rFont val="Arial"/>
        <family val="2"/>
      </rPr>
      <t>14</t>
    </r>
    <r>
      <rPr>
        <sz val="10"/>
        <rFont val="宋体"/>
        <family val="2"/>
      </rPr>
      <t>名、第</t>
    </r>
    <r>
      <rPr>
        <sz val="10"/>
        <rFont val="Arial"/>
        <family val="2"/>
      </rPr>
      <t>15</t>
    </r>
    <r>
      <rPr>
        <sz val="10"/>
        <rFont val="宋体"/>
        <family val="2"/>
      </rPr>
      <t>名、第</t>
    </r>
    <r>
      <rPr>
        <sz val="10"/>
        <rFont val="Arial"/>
        <family val="2"/>
      </rPr>
      <t>18</t>
    </r>
    <r>
      <rPr>
        <sz val="10"/>
        <rFont val="宋体"/>
        <family val="2"/>
      </rPr>
      <t>名自愿放弃面试资格现场复审，递补对象第19名自愿放弃，本组没有递补。</t>
    </r>
  </si>
  <si>
    <t>673223104744</t>
  </si>
  <si>
    <t>何欣杰</t>
  </si>
  <si>
    <t>115.0</t>
  </si>
  <si>
    <t>95.0</t>
  </si>
  <si>
    <t>103.0</t>
  </si>
  <si>
    <t>673223104762</t>
  </si>
  <si>
    <t>范林强</t>
  </si>
  <si>
    <t>105.0</t>
  </si>
  <si>
    <t>673223104726</t>
  </si>
  <si>
    <t>张杨宁</t>
  </si>
  <si>
    <t>113.0</t>
  </si>
  <si>
    <t>95.9</t>
  </si>
  <si>
    <t>673223104746</t>
  </si>
  <si>
    <t>倪晖</t>
  </si>
  <si>
    <t>107.0</t>
  </si>
  <si>
    <t>87.5</t>
  </si>
  <si>
    <t>673223104752</t>
  </si>
  <si>
    <t>周陈明</t>
  </si>
  <si>
    <t>107.5</t>
  </si>
  <si>
    <t>78.0</t>
  </si>
  <si>
    <t>89.8</t>
  </si>
  <si>
    <t>673223104735</t>
  </si>
  <si>
    <t>李文</t>
  </si>
  <si>
    <t>94.0</t>
  </si>
  <si>
    <t>81.5</t>
  </si>
  <si>
    <t>86.5</t>
  </si>
  <si>
    <t>673223104702</t>
  </si>
  <si>
    <t>吴林辉</t>
  </si>
  <si>
    <t>76.0</t>
  </si>
  <si>
    <t>86.2</t>
  </si>
  <si>
    <t>673223104704</t>
  </si>
  <si>
    <t>缪张梦</t>
  </si>
  <si>
    <t>85.7</t>
  </si>
  <si>
    <t>673223104722</t>
  </si>
  <si>
    <t>毛哓澜</t>
  </si>
  <si>
    <t>70.0</t>
  </si>
  <si>
    <t>84.8</t>
  </si>
  <si>
    <t>11</t>
  </si>
  <si>
    <t>673223104751</t>
  </si>
  <si>
    <t>潘建丽</t>
  </si>
  <si>
    <t>114.5</t>
  </si>
  <si>
    <t>63.0</t>
  </si>
  <si>
    <t>83.6</t>
  </si>
  <si>
    <t>12</t>
  </si>
  <si>
    <t>673223104772</t>
  </si>
  <si>
    <t>李大涵</t>
  </si>
  <si>
    <t>53.5</t>
  </si>
  <si>
    <t>74.9</t>
  </si>
  <si>
    <t>16</t>
  </si>
  <si>
    <t>673223104705</t>
  </si>
  <si>
    <t>黄宏威</t>
  </si>
  <si>
    <t>66.5</t>
  </si>
  <si>
    <t>76.9</t>
  </si>
  <si>
    <t>17</t>
  </si>
  <si>
    <t>673223104713</t>
  </si>
  <si>
    <t>张李基</t>
  </si>
  <si>
    <t>99.0</t>
  </si>
  <si>
    <t>57.0</t>
  </si>
  <si>
    <t>73.8</t>
  </si>
  <si>
    <t>初中英语教师</t>
  </si>
  <si>
    <t>673323105011</t>
  </si>
  <si>
    <t>黄艳蓉</t>
  </si>
  <si>
    <t>117.0</t>
  </si>
  <si>
    <t>109.5</t>
  </si>
  <si>
    <t>112.5</t>
  </si>
  <si>
    <t>673323104986</t>
  </si>
  <si>
    <t>叶海枝</t>
  </si>
  <si>
    <t>108.5</t>
  </si>
  <si>
    <t>111.9</t>
  </si>
  <si>
    <t>673323105064</t>
  </si>
  <si>
    <t>林彤</t>
  </si>
  <si>
    <t>118.5</t>
  </si>
  <si>
    <t>100.0</t>
  </si>
  <si>
    <t>107.4</t>
  </si>
  <si>
    <t>673323104909</t>
  </si>
  <si>
    <t>李可欣</t>
  </si>
  <si>
    <t>119.5</t>
  </si>
  <si>
    <t>98.0</t>
  </si>
  <si>
    <t>106.6</t>
  </si>
  <si>
    <t>673323104807</t>
  </si>
  <si>
    <t>许丽珊</t>
  </si>
  <si>
    <t>104.0</t>
  </si>
  <si>
    <t>105.8</t>
  </si>
  <si>
    <t>673323105037</t>
  </si>
  <si>
    <t>李欣</t>
  </si>
  <si>
    <t>102.0</t>
  </si>
  <si>
    <t>105.3</t>
  </si>
  <si>
    <t>673323105054</t>
  </si>
  <si>
    <t>邱巧玲</t>
  </si>
  <si>
    <t>104.1</t>
  </si>
  <si>
    <t>673323104974</t>
  </si>
  <si>
    <t>邵杨悦</t>
  </si>
  <si>
    <t>116.0</t>
  </si>
  <si>
    <t>95.5</t>
  </si>
  <si>
    <t>103.7</t>
  </si>
  <si>
    <t>673323104854</t>
  </si>
  <si>
    <t>张林键</t>
  </si>
  <si>
    <t>94.5</t>
  </si>
  <si>
    <t>101.3</t>
  </si>
  <si>
    <t>673323105050</t>
  </si>
  <si>
    <t>魏艳苹</t>
  </si>
  <si>
    <t>99.5</t>
  </si>
  <si>
    <t>673323104999</t>
  </si>
  <si>
    <t>李雯倩</t>
  </si>
  <si>
    <t>673323104781</t>
  </si>
  <si>
    <t>杨婷</t>
  </si>
  <si>
    <t>90.5</t>
  </si>
  <si>
    <t>100.9</t>
  </si>
  <si>
    <t>13</t>
  </si>
  <si>
    <t>673323104919</t>
  </si>
  <si>
    <t>陈羽茜</t>
  </si>
  <si>
    <t>14</t>
  </si>
  <si>
    <t>673323104852</t>
  </si>
  <si>
    <t>许隆妥</t>
  </si>
  <si>
    <t>121.5</t>
  </si>
  <si>
    <t>98.7</t>
  </si>
  <si>
    <t>673323104855</t>
  </si>
  <si>
    <t>叶珊珊</t>
  </si>
  <si>
    <t>108.0</t>
  </si>
  <si>
    <t>初中道德与法治教师</t>
  </si>
  <si>
    <t>673723105325</t>
  </si>
  <si>
    <t>吴立美</t>
  </si>
  <si>
    <t>100.7</t>
  </si>
  <si>
    <t>673723105330</t>
  </si>
  <si>
    <t>黄惠珍</t>
  </si>
  <si>
    <t>88.0</t>
  </si>
  <si>
    <t>90.7</t>
  </si>
  <si>
    <t>673723105301</t>
  </si>
  <si>
    <t>刘小燕</t>
  </si>
  <si>
    <t>89.5</t>
  </si>
  <si>
    <t>83.7</t>
  </si>
  <si>
    <t>673723105308</t>
  </si>
  <si>
    <t>郑成红</t>
  </si>
  <si>
    <t>81.0</t>
  </si>
  <si>
    <t>79.8</t>
  </si>
  <si>
    <t>673723105316</t>
  </si>
  <si>
    <t>周佩斯</t>
  </si>
  <si>
    <t>72.5</t>
  </si>
  <si>
    <t>78.3</t>
  </si>
  <si>
    <t>673723105293</t>
  </si>
  <si>
    <t>魏彩莹</t>
  </si>
  <si>
    <t>68.0</t>
  </si>
  <si>
    <t>初中化学教师</t>
  </si>
  <si>
    <t>673523105150</t>
  </si>
  <si>
    <t>江琳</t>
  </si>
  <si>
    <t>73.5</t>
  </si>
  <si>
    <t>78.9</t>
  </si>
  <si>
    <t>673523105130</t>
  </si>
  <si>
    <t>吴雯</t>
  </si>
  <si>
    <t>66.0</t>
  </si>
  <si>
    <t>75.6</t>
  </si>
  <si>
    <t>673523105170</t>
  </si>
  <si>
    <t>高贺勇</t>
  </si>
  <si>
    <t>96.5</t>
  </si>
  <si>
    <t>58.5</t>
  </si>
  <si>
    <t>73.7</t>
  </si>
  <si>
    <t>初中生物教师</t>
  </si>
  <si>
    <t>673623105234</t>
  </si>
  <si>
    <t>虞思贤</t>
  </si>
  <si>
    <t>74.0</t>
  </si>
  <si>
    <t>80.2</t>
  </si>
  <si>
    <t>本组第2名自愿放弃面试资格现场复审。</t>
  </si>
  <si>
    <t>初中物理教师</t>
  </si>
  <si>
    <t>673423105078</t>
  </si>
  <si>
    <t>陆承龙</t>
  </si>
  <si>
    <t>95.7</t>
  </si>
  <si>
    <t>673423105091</t>
  </si>
  <si>
    <t>郑刘平</t>
  </si>
  <si>
    <t>94.8</t>
  </si>
  <si>
    <t>673423105118</t>
  </si>
  <si>
    <t>张薇</t>
  </si>
  <si>
    <t>61.0</t>
  </si>
  <si>
    <t>74.4</t>
  </si>
  <si>
    <t>初中地理教师</t>
  </si>
  <si>
    <t>673923105426</t>
  </si>
  <si>
    <t>范绪旗</t>
  </si>
  <si>
    <t>122.0</t>
  </si>
  <si>
    <t>116.2</t>
  </si>
  <si>
    <t>本组第4名、第7名自愿放弃面试资格现场复审。</t>
  </si>
  <si>
    <t>673923105449</t>
  </si>
  <si>
    <t>黄宗兴</t>
  </si>
  <si>
    <t>101.9</t>
  </si>
  <si>
    <t>673923105422</t>
  </si>
  <si>
    <t>杨星光</t>
  </si>
  <si>
    <t>93.0</t>
  </si>
  <si>
    <t>673923105443</t>
  </si>
  <si>
    <t>游雪珍</t>
  </si>
  <si>
    <t>109.0</t>
  </si>
  <si>
    <t>673923105417</t>
  </si>
  <si>
    <t>郑宝珠</t>
  </si>
  <si>
    <t>89.0</t>
  </si>
  <si>
    <t>87.8</t>
  </si>
  <si>
    <t>673923105442</t>
  </si>
  <si>
    <t>陈淦</t>
  </si>
  <si>
    <t>初中历史教师</t>
  </si>
  <si>
    <t>673823105385</t>
  </si>
  <si>
    <t>周盼盼</t>
  </si>
  <si>
    <t>105.5</t>
  </si>
  <si>
    <t>124.5</t>
  </si>
  <si>
    <t>116.9</t>
  </si>
  <si>
    <t>673823105356</t>
  </si>
  <si>
    <t>柳艳</t>
  </si>
  <si>
    <t>97.0</t>
  </si>
  <si>
    <t>121.0</t>
  </si>
  <si>
    <t>111.4</t>
  </si>
  <si>
    <t>673823105400</t>
  </si>
  <si>
    <t>叶晓琪</t>
  </si>
  <si>
    <t>103.5</t>
  </si>
  <si>
    <t>108.3</t>
  </si>
  <si>
    <t>673823105389</t>
  </si>
  <si>
    <t>吴婧</t>
  </si>
  <si>
    <t>101.6</t>
  </si>
  <si>
    <t>673823105399</t>
  </si>
  <si>
    <t>陈艳</t>
  </si>
  <si>
    <t>104.5</t>
  </si>
  <si>
    <t>初中体育与健康教师</t>
  </si>
  <si>
    <t>674523105725</t>
  </si>
  <si>
    <t>许火强</t>
  </si>
  <si>
    <t>89.9</t>
  </si>
  <si>
    <t>674523105687</t>
  </si>
  <si>
    <t>吴志斌</t>
  </si>
  <si>
    <t>70.5</t>
  </si>
  <si>
    <t>674523105682</t>
  </si>
  <si>
    <t>吴思杰</t>
  </si>
  <si>
    <t>67.0</t>
  </si>
  <si>
    <t>69.4</t>
  </si>
  <si>
    <t>初中音乐教师</t>
  </si>
  <si>
    <t>674323105513</t>
  </si>
  <si>
    <t>颜玲玲</t>
  </si>
  <si>
    <t>111.0</t>
  </si>
  <si>
    <t>75.5</t>
  </si>
  <si>
    <t>89.7</t>
  </si>
  <si>
    <t>674323105478</t>
  </si>
  <si>
    <t>李诗婕</t>
  </si>
  <si>
    <t>674323105505</t>
  </si>
  <si>
    <t>林洁如</t>
  </si>
  <si>
    <t>74.5</t>
  </si>
  <si>
    <t>674323105479</t>
  </si>
  <si>
    <t>吴玉容</t>
  </si>
  <si>
    <t>65.5</t>
  </si>
  <si>
    <t>80.7</t>
  </si>
  <si>
    <t>674323105508</t>
  </si>
  <si>
    <t>王文欣</t>
  </si>
  <si>
    <t>73.6</t>
  </si>
  <si>
    <t>小学教师组</t>
  </si>
  <si>
    <t>小学语文教师</t>
  </si>
  <si>
    <t>671123102087</t>
  </si>
  <si>
    <t>何伟莉</t>
  </si>
  <si>
    <t>122.5</t>
  </si>
  <si>
    <t>114.7</t>
  </si>
  <si>
    <r>
      <t xml:space="preserve">
本组第</t>
    </r>
    <r>
      <rPr>
        <sz val="10"/>
        <rFont val="Arial"/>
        <family val="2"/>
      </rPr>
      <t>15</t>
    </r>
    <r>
      <rPr>
        <sz val="10"/>
        <rFont val="宋体"/>
        <family val="2"/>
      </rPr>
      <t>名的笔试成绩并列，其中1名自愿放弃面试资格现场复审。</t>
    </r>
  </si>
  <si>
    <t>671123102082</t>
  </si>
  <si>
    <t>吴慧慧</t>
  </si>
  <si>
    <t>113.3</t>
  </si>
  <si>
    <t>671123101935</t>
  </si>
  <si>
    <t>翁慧</t>
  </si>
  <si>
    <t>112.8</t>
  </si>
  <si>
    <t>671123101990</t>
  </si>
  <si>
    <t>叶晓红</t>
  </si>
  <si>
    <t>120.5</t>
  </si>
  <si>
    <t>109.4</t>
  </si>
  <si>
    <t>671123101222</t>
  </si>
  <si>
    <t>徐月凡</t>
  </si>
  <si>
    <t>106.3</t>
  </si>
  <si>
    <t>671123101352</t>
  </si>
  <si>
    <t>吴文萍</t>
  </si>
  <si>
    <t>104.8</t>
  </si>
  <si>
    <t>671123101881</t>
  </si>
  <si>
    <t>刘家威</t>
  </si>
  <si>
    <t>104.7</t>
  </si>
  <si>
    <t>671123101500</t>
  </si>
  <si>
    <t>吴金瑶</t>
  </si>
  <si>
    <t>104.3</t>
  </si>
  <si>
    <t>671123101272</t>
  </si>
  <si>
    <t>邱玉芳</t>
  </si>
  <si>
    <t>112.0</t>
  </si>
  <si>
    <t>102.7</t>
  </si>
  <si>
    <t>671123101949</t>
  </si>
  <si>
    <t>叶世文</t>
  </si>
  <si>
    <t>96.0</t>
  </si>
  <si>
    <t>671123101710</t>
  </si>
  <si>
    <t>宋宇欣</t>
  </si>
  <si>
    <t>671123101567</t>
  </si>
  <si>
    <t>熊和慧</t>
  </si>
  <si>
    <t>101.1</t>
  </si>
  <si>
    <t>671123101451</t>
  </si>
  <si>
    <t>付诗雨</t>
  </si>
  <si>
    <t>100.5</t>
  </si>
  <si>
    <t>671123101918</t>
  </si>
  <si>
    <t>魏灵</t>
  </si>
  <si>
    <t>118.0</t>
  </si>
  <si>
    <t>84.0</t>
  </si>
  <si>
    <t>97.6</t>
  </si>
  <si>
    <t>15</t>
  </si>
  <si>
    <t>671123102023</t>
  </si>
  <si>
    <t>吴丹凤</t>
  </si>
  <si>
    <t>85.5</t>
  </si>
  <si>
    <t>公费师范生</t>
  </si>
  <si>
    <t>免笔试</t>
  </si>
  <si>
    <t>吴慧</t>
  </si>
  <si>
    <t>张雪儿</t>
  </si>
  <si>
    <t>小学数学教师</t>
  </si>
  <si>
    <t>671223102960</t>
  </si>
  <si>
    <t>黄孙玲</t>
  </si>
  <si>
    <t>108.9</t>
  </si>
  <si>
    <t>671223102119</t>
  </si>
  <si>
    <t>周正宇</t>
  </si>
  <si>
    <t>108.7</t>
  </si>
  <si>
    <t>671223102789</t>
  </si>
  <si>
    <t>凌姝雯</t>
  </si>
  <si>
    <t>117.5</t>
  </si>
  <si>
    <t>93.5</t>
  </si>
  <si>
    <t>103.1</t>
  </si>
  <si>
    <t>671223102917</t>
  </si>
  <si>
    <t>沈晓梅</t>
  </si>
  <si>
    <t>98.5</t>
  </si>
  <si>
    <t>671223102593</t>
  </si>
  <si>
    <t>吴衍旺</t>
  </si>
  <si>
    <t>102.1</t>
  </si>
  <si>
    <t>671223102284</t>
  </si>
  <si>
    <t>陈淑颖</t>
  </si>
  <si>
    <t>99.8</t>
  </si>
  <si>
    <t>671223103245</t>
  </si>
  <si>
    <t>林娴</t>
  </si>
  <si>
    <t>671223102674</t>
  </si>
  <si>
    <t>张昌莲</t>
  </si>
  <si>
    <t>97.1</t>
  </si>
  <si>
    <t>671223102192</t>
  </si>
  <si>
    <t>徐慧颖</t>
  </si>
  <si>
    <t>96.9</t>
  </si>
  <si>
    <t>刘琳琳</t>
  </si>
  <si>
    <t>朱梦婷</t>
  </si>
  <si>
    <t>陈子垚</t>
  </si>
  <si>
    <t>张韦毓</t>
  </si>
  <si>
    <t>梁勇华</t>
  </si>
  <si>
    <t>小学英语教师</t>
  </si>
  <si>
    <t>671323103336</t>
  </si>
  <si>
    <t>罗颖</t>
  </si>
  <si>
    <t>88.5</t>
  </si>
  <si>
    <t>92.9</t>
  </si>
  <si>
    <t>671323103543</t>
  </si>
  <si>
    <t>宋璐鹭</t>
  </si>
  <si>
    <t>92.3</t>
  </si>
  <si>
    <t>671323103547</t>
  </si>
  <si>
    <t>陆丽芳</t>
  </si>
  <si>
    <t>小学美术教师</t>
  </si>
  <si>
    <t>671823104206</t>
  </si>
  <si>
    <t>李晨微</t>
  </si>
  <si>
    <t>116.3</t>
  </si>
  <si>
    <t>671823104162</t>
  </si>
  <si>
    <t>卢燕斌</t>
  </si>
  <si>
    <t>106.2</t>
  </si>
  <si>
    <t>671823104116</t>
  </si>
  <si>
    <t>周婷婷</t>
  </si>
  <si>
    <t>99.3</t>
  </si>
  <si>
    <t>特殊教育教师组</t>
  </si>
  <si>
    <t>特殊教育教师</t>
  </si>
  <si>
    <t>675123105830</t>
  </si>
  <si>
    <t>康建瑞</t>
  </si>
  <si>
    <t>84.4</t>
  </si>
  <si>
    <r>
      <rPr>
        <sz val="10"/>
        <rFont val="宋体"/>
        <family val="2"/>
      </rPr>
      <t>本组第</t>
    </r>
    <r>
      <rPr>
        <sz val="10"/>
        <rFont val="Arial"/>
        <family val="2"/>
      </rPr>
      <t>5</t>
    </r>
    <r>
      <rPr>
        <sz val="10"/>
        <rFont val="宋体"/>
        <family val="2"/>
      </rPr>
      <t>名面试资格现场复审不通过，第11名自愿放弃面试资格现场复审，自第13名起，笔试成绩按百分制折算后没有达到45分及以上，没有递补对象。</t>
    </r>
  </si>
  <si>
    <t>675123105868</t>
  </si>
  <si>
    <t>叶梦瑶</t>
  </si>
  <si>
    <t>67.5</t>
  </si>
  <si>
    <t>83.9</t>
  </si>
  <si>
    <t>675123105862</t>
  </si>
  <si>
    <t>熊敏</t>
  </si>
  <si>
    <t>63.5</t>
  </si>
  <si>
    <t>82.1</t>
  </si>
  <si>
    <t>675123105870</t>
  </si>
  <si>
    <t>黄歆</t>
  </si>
  <si>
    <t>81.2</t>
  </si>
  <si>
    <t>675123105836</t>
  </si>
  <si>
    <t>陈宇洁</t>
  </si>
  <si>
    <t>77.7</t>
  </si>
  <si>
    <t>675123105834</t>
  </si>
  <si>
    <t>黄文欣</t>
  </si>
  <si>
    <t>69.0</t>
  </si>
  <si>
    <t>77.4</t>
  </si>
  <si>
    <t>675123105843</t>
  </si>
  <si>
    <t>魏成林</t>
  </si>
  <si>
    <t>106.0</t>
  </si>
  <si>
    <t>57.5</t>
  </si>
  <si>
    <t>675123105833</t>
  </si>
  <si>
    <t>周雯</t>
  </si>
  <si>
    <t>76.7</t>
  </si>
  <si>
    <t>675123105855</t>
  </si>
  <si>
    <t>张辰颖</t>
  </si>
  <si>
    <t>70.3</t>
  </si>
  <si>
    <t>675123105841</t>
  </si>
  <si>
    <t>王艺林</t>
  </si>
  <si>
    <t>91.0</t>
  </si>
  <si>
    <t>54.0</t>
  </si>
  <si>
    <t>68.8</t>
  </si>
  <si>
    <t>特殊教育教师（音乐教师）</t>
  </si>
  <si>
    <t>671723103840</t>
  </si>
  <si>
    <t>宋露翎</t>
  </si>
  <si>
    <t>90.4</t>
  </si>
  <si>
    <t>671723103900</t>
  </si>
  <si>
    <t>周睿瑾</t>
  </si>
  <si>
    <t>78.2</t>
  </si>
  <si>
    <t>幼儿教师组</t>
  </si>
  <si>
    <t>幼儿教育教师</t>
  </si>
  <si>
    <t>676123100444</t>
  </si>
  <si>
    <t>龚梦玲</t>
  </si>
  <si>
    <t>126.5</t>
  </si>
  <si>
    <t>120.0</t>
  </si>
  <si>
    <t>122.6</t>
  </si>
  <si>
    <r>
      <t xml:space="preserve">
本组第</t>
    </r>
    <r>
      <rPr>
        <sz val="10"/>
        <rFont val="Arial"/>
        <family val="2"/>
      </rPr>
      <t>28</t>
    </r>
    <r>
      <rPr>
        <sz val="10"/>
        <rFont val="宋体"/>
        <family val="2"/>
      </rPr>
      <t>名的笔试成绩并列，其中1名自愿放弃面试资格现场复审。递补对象第34名自愿放弃，第35名2人的笔试成绩并列也自愿放弃。</t>
    </r>
  </si>
  <si>
    <t>676123100051</t>
  </si>
  <si>
    <t>张沐婷</t>
  </si>
  <si>
    <t>121.1</t>
  </si>
  <si>
    <t>676123100305</t>
  </si>
  <si>
    <t>张慧</t>
  </si>
  <si>
    <t>129.0</t>
  </si>
  <si>
    <t>120.3</t>
  </si>
  <si>
    <t>676123100902</t>
  </si>
  <si>
    <t>范聃萍</t>
  </si>
  <si>
    <t>120.1</t>
  </si>
  <si>
    <t>676123100949</t>
  </si>
  <si>
    <t>范霖榕</t>
  </si>
  <si>
    <t>676123100749</t>
  </si>
  <si>
    <t>杨楚菱</t>
  </si>
  <si>
    <t>119.2</t>
  </si>
  <si>
    <t>676123101102</t>
  </si>
  <si>
    <t>杨钰琪</t>
  </si>
  <si>
    <t>117.6</t>
  </si>
  <si>
    <t>676123100130</t>
  </si>
  <si>
    <t>邱倩雯</t>
  </si>
  <si>
    <t>116.1</t>
  </si>
  <si>
    <t>676123100597</t>
  </si>
  <si>
    <t>傅琪</t>
  </si>
  <si>
    <t>114.6</t>
  </si>
  <si>
    <t>676123100185</t>
  </si>
  <si>
    <t>汤文榕</t>
  </si>
  <si>
    <t>113.5</t>
  </si>
  <si>
    <t>114.4</t>
  </si>
  <si>
    <t>676123100812</t>
  </si>
  <si>
    <t>何馥瑶</t>
  </si>
  <si>
    <t>114.3</t>
  </si>
  <si>
    <t>676123100573</t>
  </si>
  <si>
    <t>王静雯</t>
  </si>
  <si>
    <t>676123101032</t>
  </si>
  <si>
    <t>吴玉林</t>
  </si>
  <si>
    <t>113.7</t>
  </si>
  <si>
    <t>676123100695</t>
  </si>
  <si>
    <t>吴倩洁</t>
  </si>
  <si>
    <t>113.4</t>
  </si>
  <si>
    <t>676123100910</t>
  </si>
  <si>
    <t>徐丽香</t>
  </si>
  <si>
    <t>676123100601</t>
  </si>
  <si>
    <t>方久雯</t>
  </si>
  <si>
    <t>124.0</t>
  </si>
  <si>
    <t>112.9</t>
  </si>
  <si>
    <t>676123100604</t>
  </si>
  <si>
    <t>吕晓丽</t>
  </si>
  <si>
    <t>112.6</t>
  </si>
  <si>
    <t>18</t>
  </si>
  <si>
    <t>676123100491</t>
  </si>
  <si>
    <t>周章英</t>
  </si>
  <si>
    <t>112.3</t>
  </si>
  <si>
    <t>19</t>
  </si>
  <si>
    <t>676123100632</t>
  </si>
  <si>
    <t>程栩燕</t>
  </si>
  <si>
    <t>676123100145</t>
  </si>
  <si>
    <t>李春慧</t>
  </si>
  <si>
    <t>21</t>
  </si>
  <si>
    <t>676123101001</t>
  </si>
  <si>
    <t>陈小琴</t>
  </si>
  <si>
    <t>22</t>
  </si>
  <si>
    <t>676123100101</t>
  </si>
  <si>
    <t>陈丽婷</t>
  </si>
  <si>
    <t>23</t>
  </si>
  <si>
    <t>676123100416</t>
  </si>
  <si>
    <t>许淑敏</t>
  </si>
  <si>
    <t>24</t>
  </si>
  <si>
    <t>676123100988</t>
  </si>
  <si>
    <t>黄礼红</t>
  </si>
  <si>
    <t>111.2</t>
  </si>
  <si>
    <t>676123101087</t>
  </si>
  <si>
    <t>许俐俐</t>
  </si>
  <si>
    <t>676123101033</t>
  </si>
  <si>
    <t>胡雨晴</t>
  </si>
  <si>
    <t>27</t>
  </si>
  <si>
    <t>676123101022</t>
  </si>
  <si>
    <t>黄小丹</t>
  </si>
  <si>
    <t>28</t>
  </si>
  <si>
    <t>676123100995</t>
  </si>
  <si>
    <t>黄雅倩</t>
  </si>
  <si>
    <t>110.6</t>
  </si>
  <si>
    <t>30</t>
  </si>
  <si>
    <t>676123100740</t>
  </si>
  <si>
    <t>叶婷</t>
  </si>
  <si>
    <t>110.5</t>
  </si>
  <si>
    <t>31</t>
  </si>
  <si>
    <t>676123101125</t>
  </si>
  <si>
    <t>余梦钱</t>
  </si>
  <si>
    <t>110.4</t>
  </si>
  <si>
    <t>32</t>
  </si>
  <si>
    <t>676123100317</t>
  </si>
  <si>
    <t>肖正秀</t>
  </si>
  <si>
    <t>106.5</t>
  </si>
  <si>
    <t>110.3</t>
  </si>
  <si>
    <t>33</t>
  </si>
  <si>
    <t>676123100079</t>
  </si>
  <si>
    <t>罗兰倩</t>
  </si>
  <si>
    <t>126.0</t>
  </si>
  <si>
    <t>110.1</t>
  </si>
  <si>
    <t>676123100323</t>
  </si>
  <si>
    <t>周淑锦</t>
  </si>
  <si>
    <t>徐礼芳</t>
  </si>
  <si>
    <t>徐丽莉</t>
  </si>
  <si>
    <t>刘德连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</si>
</sst>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sz val="26"/>
      <name val="黑体"/>
      <family val="2"/>
    </font>
    <font>
      <sz val="10"/>
      <name val="宋体"/>
      <family val="2"/>
    </font>
    <font>
      <sz val="8"/>
      <name val="宋体"/>
      <family val="2"/>
    </font>
    <font>
      <sz val="9"/>
      <name val="宋体"/>
      <family val="2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26" fillId="0" borderId="8" applyNumberFormat="0" applyFill="0" applyProtection="0">
      <alignment/>
    </xf>
    <xf numFmtId="0" fontId="27" fillId="15" borderId="0" applyNumberFormat="0" applyBorder="0" applyProtection="0">
      <alignment/>
    </xf>
    <xf numFmtId="0" fontId="28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6" fontId="1" fillId="0" borderId="0" xfId="0" applyNumberFormat="1" applyFont="1" applyFill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vertical="center" wrapText="1"/>
    </xf>
    <xf numFmtId="176" fontId="5" fillId="0" borderId="11" xfId="0" applyNumberFormat="1" applyFont="1" applyFill="1" applyBorder="1" applyAlignment="1">
      <alignment vertical="center" wrapText="1"/>
    </xf>
    <xf numFmtId="176" fontId="5" fillId="0" borderId="12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left" vertical="center" wrapText="1"/>
    </xf>
    <xf numFmtId="176" fontId="1" fillId="0" borderId="11" xfId="0" applyNumberFormat="1" applyFont="1" applyFill="1" applyBorder="1" applyAlignment="1">
      <alignment horizontal="left" vertical="center" wrapText="1"/>
    </xf>
    <xf numFmtId="176" fontId="1" fillId="0" borderId="12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left" vertical="center" wrapText="1"/>
    </xf>
    <xf numFmtId="176" fontId="5" fillId="0" borderId="12" xfId="0" applyNumberFormat="1" applyFont="1" applyFill="1" applyBorder="1" applyAlignment="1">
      <alignment horizontal="left" vertical="center" wrapText="1"/>
    </xf>
    <xf numFmtId="176" fontId="7" fillId="0" borderId="10" xfId="0" applyNumberFormat="1" applyFont="1" applyFill="1" applyBorder="1" applyAlignment="1">
      <alignment horizontal="left" vertical="center" wrapText="1"/>
    </xf>
    <xf numFmtId="176" fontId="8" fillId="0" borderId="11" xfId="0" applyNumberFormat="1" applyFont="1" applyFill="1" applyBorder="1" applyAlignment="1">
      <alignment horizontal="left" vertical="center" wrapText="1"/>
    </xf>
    <xf numFmtId="176" fontId="8" fillId="0" borderId="12" xfId="0" applyNumberFormat="1" applyFont="1" applyFill="1" applyBorder="1" applyAlignment="1">
      <alignment horizontal="left" vertical="center" wrapText="1"/>
    </xf>
    <xf numFmtId="176" fontId="5" fillId="0" borderId="9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176" fontId="1" fillId="0" borderId="13" xfId="0" applyNumberFormat="1" applyFont="1" applyFill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left" vertical="center" wrapText="1"/>
    </xf>
    <xf numFmtId="176" fontId="9" fillId="0" borderId="12" xfId="0" applyNumberFormat="1" applyFont="1" applyFill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left" vertical="top" wrapText="1"/>
    </xf>
    <xf numFmtId="176" fontId="5" fillId="0" borderId="11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left" vertical="top" wrapText="1"/>
    </xf>
    <xf numFmtId="0" fontId="1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211"/>
  <sheetViews>
    <sheetView tabSelected="1" workbookViewId="0" topLeftCell="A200">
      <selection activeCell="H211" sqref="H211"/>
    </sheetView>
  </sheetViews>
  <sheetFormatPr defaultColWidth="8.8515625" defaultRowHeight="15"/>
  <cols>
    <col min="1" max="1" width="7.57421875" style="1" customWidth="1"/>
    <col min="2" max="2" width="23.00390625" style="1" customWidth="1"/>
    <col min="3" max="3" width="15.28125" style="1" customWidth="1"/>
    <col min="4" max="7" width="11.00390625" style="1" customWidth="1"/>
    <col min="8" max="8" width="15.140625" style="2" customWidth="1"/>
    <col min="9" max="9" width="26.57421875" style="1" customWidth="1"/>
  </cols>
  <sheetData>
    <row r="1" spans="1:9" ht="25.8">
      <c r="A1" s="3" t="s">
        <v>0</v>
      </c>
      <c r="B1" s="3"/>
      <c r="C1" s="3"/>
      <c r="D1" s="3"/>
      <c r="E1" s="3"/>
      <c r="F1" s="3"/>
      <c r="G1" s="3"/>
      <c r="H1" s="3"/>
      <c r="I1" s="3"/>
    </row>
    <row r="3" spans="1:9" ht="34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36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5" t="s">
        <v>10</v>
      </c>
    </row>
    <row r="5" spans="1:9" ht="15">
      <c r="A5" s="5">
        <v>1</v>
      </c>
      <c r="B5" s="7" t="s">
        <v>11</v>
      </c>
      <c r="C5" s="8" t="s">
        <v>12</v>
      </c>
      <c r="D5" s="7" t="s">
        <v>13</v>
      </c>
      <c r="E5" s="8" t="s">
        <v>14</v>
      </c>
      <c r="F5" s="8" t="s">
        <v>15</v>
      </c>
      <c r="G5" s="9">
        <f>E5*0.4+F5*0.6</f>
        <v>79.9</v>
      </c>
      <c r="H5" s="10">
        <f>G5/1.5</f>
        <v>53.2666666666667</v>
      </c>
      <c r="I5" s="13"/>
    </row>
    <row r="6" spans="1:9" ht="15">
      <c r="A6" s="8">
        <v>1</v>
      </c>
      <c r="B6" s="7" t="s">
        <v>16</v>
      </c>
      <c r="C6" s="8" t="s">
        <v>17</v>
      </c>
      <c r="D6" s="7" t="s">
        <v>18</v>
      </c>
      <c r="E6" s="8" t="s">
        <v>19</v>
      </c>
      <c r="F6" s="8" t="s">
        <v>15</v>
      </c>
      <c r="G6" s="9">
        <f>E6*0.4+F6*0.6</f>
        <v>87.7</v>
      </c>
      <c r="H6" s="10">
        <f>G6/1.5</f>
        <v>58.4666666666667</v>
      </c>
      <c r="I6" s="5"/>
    </row>
    <row r="7" spans="1:9" ht="15">
      <c r="A7" s="8">
        <v>1</v>
      </c>
      <c r="B7" s="7" t="s">
        <v>20</v>
      </c>
      <c r="C7" s="8" t="s">
        <v>21</v>
      </c>
      <c r="D7" s="7" t="s">
        <v>22</v>
      </c>
      <c r="E7" s="8" t="s">
        <v>23</v>
      </c>
      <c r="F7" s="8" t="s">
        <v>24</v>
      </c>
      <c r="G7" s="9">
        <f>E7*0.4+F7*0.6</f>
        <v>95.9</v>
      </c>
      <c r="H7" s="10">
        <f>G7/1.5</f>
        <v>63.9333333333333</v>
      </c>
      <c r="I7" s="5"/>
    </row>
    <row r="8" spans="1:9" ht="15">
      <c r="A8" s="8">
        <v>1</v>
      </c>
      <c r="B8" s="7" t="s">
        <v>25</v>
      </c>
      <c r="C8" s="8" t="s">
        <v>26</v>
      </c>
      <c r="D8" s="7" t="s">
        <v>27</v>
      </c>
      <c r="E8" s="8" t="s">
        <v>28</v>
      </c>
      <c r="F8" s="8" t="s">
        <v>29</v>
      </c>
      <c r="G8" s="8" t="s">
        <v>28</v>
      </c>
      <c r="H8" s="9">
        <f>E8/1.5</f>
        <v>74.3333333333333</v>
      </c>
      <c r="I8" s="5"/>
    </row>
    <row r="9" spans="1:9" ht="15">
      <c r="A9" s="8">
        <v>2</v>
      </c>
      <c r="B9" s="7" t="s">
        <v>25</v>
      </c>
      <c r="C9" s="8" t="s">
        <v>30</v>
      </c>
      <c r="D9" s="7" t="s">
        <v>31</v>
      </c>
      <c r="E9" s="8" t="s">
        <v>32</v>
      </c>
      <c r="F9" s="8" t="s">
        <v>29</v>
      </c>
      <c r="G9" s="8" t="s">
        <v>32</v>
      </c>
      <c r="H9" s="9">
        <f>E9/1.5</f>
        <v>61.6666666666667</v>
      </c>
      <c r="I9" s="5"/>
    </row>
    <row r="10" spans="1:9" ht="15">
      <c r="A10" s="8">
        <v>3</v>
      </c>
      <c r="B10" s="7" t="s">
        <v>25</v>
      </c>
      <c r="C10" s="8" t="s">
        <v>33</v>
      </c>
      <c r="D10" s="7" t="s">
        <v>34</v>
      </c>
      <c r="E10" s="8" t="s">
        <v>14</v>
      </c>
      <c r="F10" s="8" t="s">
        <v>29</v>
      </c>
      <c r="G10" s="8" t="s">
        <v>14</v>
      </c>
      <c r="H10" s="9">
        <f>E10/1.5</f>
        <v>54.6666666666667</v>
      </c>
      <c r="I10" s="5"/>
    </row>
    <row r="11" spans="1:8" ht="15">
      <c r="A11" s="11"/>
      <c r="B11" s="11"/>
      <c r="C11" s="11"/>
      <c r="D11" s="11"/>
      <c r="E11" s="11"/>
      <c r="F11" s="11"/>
      <c r="G11" s="11"/>
      <c r="H11" s="12"/>
    </row>
    <row r="12" spans="1:9" ht="32.4">
      <c r="A12" s="4" t="s">
        <v>35</v>
      </c>
      <c r="B12" s="4"/>
      <c r="C12" s="4"/>
      <c r="D12" s="4"/>
      <c r="E12" s="4"/>
      <c r="F12" s="4"/>
      <c r="G12" s="4"/>
      <c r="H12" s="4"/>
      <c r="I12" s="4"/>
    </row>
    <row r="13" spans="1:9" ht="36" customHeight="1">
      <c r="A13" s="5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G13" s="5" t="s">
        <v>8</v>
      </c>
      <c r="H13" s="6" t="s">
        <v>9</v>
      </c>
      <c r="I13" s="5" t="s">
        <v>10</v>
      </c>
    </row>
    <row r="14" spans="1:9" ht="15">
      <c r="A14" s="8" t="s">
        <v>36</v>
      </c>
      <c r="B14" s="7" t="s">
        <v>11</v>
      </c>
      <c r="C14" s="8" t="s">
        <v>37</v>
      </c>
      <c r="D14" s="7" t="s">
        <v>38</v>
      </c>
      <c r="E14" s="8" t="s">
        <v>39</v>
      </c>
      <c r="F14" s="8" t="s">
        <v>40</v>
      </c>
      <c r="G14" s="8" t="s">
        <v>41</v>
      </c>
      <c r="H14" s="9">
        <f>G14/1.5</f>
        <v>57.3333333333333</v>
      </c>
      <c r="I14" s="9"/>
    </row>
    <row r="15" spans="1:9" ht="15">
      <c r="A15" s="8" t="s">
        <v>42</v>
      </c>
      <c r="B15" s="7" t="s">
        <v>11</v>
      </c>
      <c r="C15" s="8" t="s">
        <v>43</v>
      </c>
      <c r="D15" s="7" t="s">
        <v>44</v>
      </c>
      <c r="E15" s="8" t="s">
        <v>45</v>
      </c>
      <c r="F15" s="8" t="s">
        <v>46</v>
      </c>
      <c r="G15" s="8" t="s">
        <v>47</v>
      </c>
      <c r="H15" s="9">
        <f>G15/1.5</f>
        <v>53.7333333333333</v>
      </c>
      <c r="I15" s="9"/>
    </row>
    <row r="16" spans="1:9" ht="15">
      <c r="A16" s="11"/>
      <c r="B16" s="11"/>
      <c r="C16" s="11"/>
      <c r="D16" s="11"/>
      <c r="E16" s="11"/>
      <c r="F16" s="11"/>
      <c r="G16" s="11"/>
      <c r="H16" s="12"/>
      <c r="I16" s="12"/>
    </row>
    <row r="17" spans="1:9" ht="32.4">
      <c r="A17" s="4" t="s">
        <v>48</v>
      </c>
      <c r="B17" s="4"/>
      <c r="C17" s="4"/>
      <c r="D17" s="4"/>
      <c r="E17" s="4"/>
      <c r="F17" s="4"/>
      <c r="G17" s="4"/>
      <c r="H17" s="4"/>
      <c r="I17" s="4"/>
    </row>
    <row r="18" spans="1:9" ht="36" customHeight="1">
      <c r="A18" s="5" t="s">
        <v>2</v>
      </c>
      <c r="B18" s="5" t="s">
        <v>3</v>
      </c>
      <c r="C18" s="5" t="s">
        <v>4</v>
      </c>
      <c r="D18" s="5" t="s">
        <v>5</v>
      </c>
      <c r="E18" s="5" t="s">
        <v>6</v>
      </c>
      <c r="F18" s="5" t="s">
        <v>7</v>
      </c>
      <c r="G18" s="5" t="s">
        <v>8</v>
      </c>
      <c r="H18" s="6" t="s">
        <v>9</v>
      </c>
      <c r="I18" s="5" t="s">
        <v>10</v>
      </c>
    </row>
    <row r="19" spans="1:9" ht="15">
      <c r="A19" s="8" t="s">
        <v>36</v>
      </c>
      <c r="B19" s="7" t="s">
        <v>49</v>
      </c>
      <c r="C19" s="8" t="s">
        <v>50</v>
      </c>
      <c r="D19" s="7" t="s">
        <v>51</v>
      </c>
      <c r="E19" s="8" t="s">
        <v>52</v>
      </c>
      <c r="F19" s="8" t="s">
        <v>53</v>
      </c>
      <c r="G19" s="8" t="s">
        <v>23</v>
      </c>
      <c r="H19" s="9">
        <f aca="true" t="shared" si="0" ref="H17:H29">G19/1.5</f>
        <v>68.3333333333333</v>
      </c>
      <c r="I19" s="14" t="s">
        <v>54</v>
      </c>
    </row>
    <row r="20" spans="1:9" ht="15">
      <c r="A20" s="8" t="s">
        <v>42</v>
      </c>
      <c r="B20" s="7" t="s">
        <v>49</v>
      </c>
      <c r="C20" s="8" t="s">
        <v>55</v>
      </c>
      <c r="D20" s="7" t="s">
        <v>56</v>
      </c>
      <c r="E20" s="8" t="s">
        <v>57</v>
      </c>
      <c r="F20" s="8" t="s">
        <v>58</v>
      </c>
      <c r="G20" s="8" t="s">
        <v>59</v>
      </c>
      <c r="H20" s="9">
        <f t="shared" si="0"/>
        <v>64.8666666666667</v>
      </c>
      <c r="I20" s="14"/>
    </row>
    <row r="21" spans="1:9" ht="15">
      <c r="A21" s="8" t="s">
        <v>60</v>
      </c>
      <c r="B21" s="7" t="s">
        <v>49</v>
      </c>
      <c r="C21" s="8" t="s">
        <v>61</v>
      </c>
      <c r="D21" s="7" t="s">
        <v>62</v>
      </c>
      <c r="E21" s="8" t="s">
        <v>52</v>
      </c>
      <c r="F21" s="8" t="s">
        <v>41</v>
      </c>
      <c r="G21" s="8" t="s">
        <v>63</v>
      </c>
      <c r="H21" s="9">
        <f t="shared" si="0"/>
        <v>63.7333333333333</v>
      </c>
      <c r="I21" s="14"/>
    </row>
    <row r="22" spans="1:9" ht="15">
      <c r="A22" s="8" t="s">
        <v>64</v>
      </c>
      <c r="B22" s="7" t="s">
        <v>49</v>
      </c>
      <c r="C22" s="8" t="s">
        <v>65</v>
      </c>
      <c r="D22" s="7" t="s">
        <v>66</v>
      </c>
      <c r="E22" s="8" t="s">
        <v>67</v>
      </c>
      <c r="F22" s="8" t="s">
        <v>24</v>
      </c>
      <c r="G22" s="8" t="s">
        <v>68</v>
      </c>
      <c r="H22" s="9">
        <f t="shared" si="0"/>
        <v>63.5333333333333</v>
      </c>
      <c r="I22" s="14"/>
    </row>
    <row r="23" spans="1:9" ht="15">
      <c r="A23" s="8" t="s">
        <v>69</v>
      </c>
      <c r="B23" s="7" t="s">
        <v>49</v>
      </c>
      <c r="C23" s="8" t="s">
        <v>70</v>
      </c>
      <c r="D23" s="7" t="s">
        <v>71</v>
      </c>
      <c r="E23" s="8" t="s">
        <v>52</v>
      </c>
      <c r="F23" s="8" t="s">
        <v>72</v>
      </c>
      <c r="G23" s="8" t="s">
        <v>73</v>
      </c>
      <c r="H23" s="9">
        <f t="shared" si="0"/>
        <v>62.5333333333333</v>
      </c>
      <c r="I23" s="14"/>
    </row>
    <row r="24" spans="1:9" ht="15">
      <c r="A24" s="8" t="s">
        <v>74</v>
      </c>
      <c r="B24" s="7" t="s">
        <v>49</v>
      </c>
      <c r="C24" s="8" t="s">
        <v>75</v>
      </c>
      <c r="D24" s="7" t="s">
        <v>76</v>
      </c>
      <c r="E24" s="8" t="s">
        <v>23</v>
      </c>
      <c r="F24" s="8" t="s">
        <v>77</v>
      </c>
      <c r="G24" s="8" t="s">
        <v>78</v>
      </c>
      <c r="H24" s="9">
        <f t="shared" si="0"/>
        <v>60.7333333333333</v>
      </c>
      <c r="I24" s="14"/>
    </row>
    <row r="25" spans="1:9" ht="15">
      <c r="A25" s="8" t="s">
        <v>79</v>
      </c>
      <c r="B25" s="7" t="s">
        <v>49</v>
      </c>
      <c r="C25" s="8" t="s">
        <v>80</v>
      </c>
      <c r="D25" s="7" t="s">
        <v>81</v>
      </c>
      <c r="E25" s="8" t="s">
        <v>67</v>
      </c>
      <c r="F25" s="8" t="s">
        <v>82</v>
      </c>
      <c r="G25" s="8" t="s">
        <v>83</v>
      </c>
      <c r="H25" s="9">
        <f t="shared" si="0"/>
        <v>56.9333333333333</v>
      </c>
      <c r="I25" s="14"/>
    </row>
    <row r="26" spans="1:9" ht="15">
      <c r="A26" s="8" t="s">
        <v>84</v>
      </c>
      <c r="B26" s="7" t="s">
        <v>49</v>
      </c>
      <c r="C26" s="8" t="s">
        <v>85</v>
      </c>
      <c r="D26" s="7" t="s">
        <v>86</v>
      </c>
      <c r="E26" s="8" t="s">
        <v>40</v>
      </c>
      <c r="F26" s="8" t="s">
        <v>87</v>
      </c>
      <c r="G26" s="8" t="s">
        <v>88</v>
      </c>
      <c r="H26" s="9">
        <f t="shared" si="0"/>
        <v>55.6</v>
      </c>
      <c r="I26" s="14"/>
    </row>
    <row r="27" spans="1:9" ht="15">
      <c r="A27" s="8" t="s">
        <v>89</v>
      </c>
      <c r="B27" s="7" t="s">
        <v>49</v>
      </c>
      <c r="C27" s="8" t="s">
        <v>90</v>
      </c>
      <c r="D27" s="7" t="s">
        <v>91</v>
      </c>
      <c r="E27" s="8" t="s">
        <v>92</v>
      </c>
      <c r="F27" s="8" t="s">
        <v>93</v>
      </c>
      <c r="G27" s="8" t="s">
        <v>94</v>
      </c>
      <c r="H27" s="9">
        <f t="shared" si="0"/>
        <v>55</v>
      </c>
      <c r="I27" s="14"/>
    </row>
    <row r="28" spans="1:9" ht="15">
      <c r="A28" s="8" t="s">
        <v>95</v>
      </c>
      <c r="B28" s="7" t="s">
        <v>49</v>
      </c>
      <c r="C28" s="8" t="s">
        <v>96</v>
      </c>
      <c r="D28" s="7" t="s">
        <v>97</v>
      </c>
      <c r="E28" s="8" t="s">
        <v>98</v>
      </c>
      <c r="F28" s="8" t="s">
        <v>99</v>
      </c>
      <c r="G28" s="8" t="s">
        <v>100</v>
      </c>
      <c r="H28" s="9">
        <f t="shared" si="0"/>
        <v>53.1333333333333</v>
      </c>
      <c r="I28" s="14"/>
    </row>
    <row r="30" spans="1:9" ht="36" customHeight="1">
      <c r="A30" s="5" t="s">
        <v>2</v>
      </c>
      <c r="B30" s="5" t="s">
        <v>3</v>
      </c>
      <c r="C30" s="5" t="s">
        <v>4</v>
      </c>
      <c r="D30" s="5" t="s">
        <v>5</v>
      </c>
      <c r="E30" s="5" t="s">
        <v>6</v>
      </c>
      <c r="F30" s="5" t="s">
        <v>7</v>
      </c>
      <c r="G30" s="5" t="s">
        <v>8</v>
      </c>
      <c r="H30" s="6" t="s">
        <v>9</v>
      </c>
      <c r="I30" s="5" t="s">
        <v>10</v>
      </c>
    </row>
    <row r="31" spans="1:9" ht="15">
      <c r="A31" s="8" t="s">
        <v>36</v>
      </c>
      <c r="B31" s="7" t="s">
        <v>101</v>
      </c>
      <c r="C31" s="8" t="s">
        <v>102</v>
      </c>
      <c r="D31" s="7" t="s">
        <v>103</v>
      </c>
      <c r="E31" s="8" t="s">
        <v>52</v>
      </c>
      <c r="F31" s="8" t="s">
        <v>28</v>
      </c>
      <c r="G31" s="8" t="s">
        <v>104</v>
      </c>
      <c r="H31" s="9">
        <f aca="true" t="shared" si="1" ref="H31:H48">G31/1.5</f>
        <v>73.9333333333333</v>
      </c>
      <c r="I31" s="15" t="s">
        <v>105</v>
      </c>
    </row>
    <row r="32" spans="1:9" ht="15">
      <c r="A32" s="8" t="s">
        <v>42</v>
      </c>
      <c r="B32" s="7" t="s">
        <v>101</v>
      </c>
      <c r="C32" s="8" t="s">
        <v>106</v>
      </c>
      <c r="D32" s="7" t="s">
        <v>107</v>
      </c>
      <c r="E32" s="8" t="s">
        <v>108</v>
      </c>
      <c r="F32" s="8" t="s">
        <v>109</v>
      </c>
      <c r="G32" s="8" t="s">
        <v>110</v>
      </c>
      <c r="H32" s="9">
        <f t="shared" si="1"/>
        <v>68.6666666666667</v>
      </c>
      <c r="I32" s="16"/>
    </row>
    <row r="33" spans="1:9" ht="15">
      <c r="A33" s="8" t="s">
        <v>60</v>
      </c>
      <c r="B33" s="7" t="s">
        <v>101</v>
      </c>
      <c r="C33" s="8" t="s">
        <v>111</v>
      </c>
      <c r="D33" s="7" t="s">
        <v>112</v>
      </c>
      <c r="E33" s="8" t="s">
        <v>113</v>
      </c>
      <c r="F33" s="8" t="s">
        <v>32</v>
      </c>
      <c r="G33" s="8" t="s">
        <v>53</v>
      </c>
      <c r="H33" s="9">
        <f t="shared" si="1"/>
        <v>65</v>
      </c>
      <c r="I33" s="16"/>
    </row>
    <row r="34" spans="1:9" ht="15">
      <c r="A34" s="8" t="s">
        <v>64</v>
      </c>
      <c r="B34" s="7" t="s">
        <v>101</v>
      </c>
      <c r="C34" s="8" t="s">
        <v>114</v>
      </c>
      <c r="D34" s="7" t="s">
        <v>115</v>
      </c>
      <c r="E34" s="8" t="s">
        <v>116</v>
      </c>
      <c r="F34" s="8" t="s">
        <v>58</v>
      </c>
      <c r="G34" s="8" t="s">
        <v>117</v>
      </c>
      <c r="H34" s="9">
        <f t="shared" si="1"/>
        <v>63.9333333333333</v>
      </c>
      <c r="I34" s="16"/>
    </row>
    <row r="35" spans="1:9" ht="15">
      <c r="A35" s="8" t="s">
        <v>69</v>
      </c>
      <c r="B35" s="7" t="s">
        <v>101</v>
      </c>
      <c r="C35" s="8" t="s">
        <v>118</v>
      </c>
      <c r="D35" s="7" t="s">
        <v>119</v>
      </c>
      <c r="E35" s="8" t="s">
        <v>120</v>
      </c>
      <c r="F35" s="8" t="s">
        <v>121</v>
      </c>
      <c r="G35" s="8" t="s">
        <v>68</v>
      </c>
      <c r="H35" s="9">
        <f t="shared" si="1"/>
        <v>63.5333333333333</v>
      </c>
      <c r="I35" s="16"/>
    </row>
    <row r="36" spans="1:9" ht="15">
      <c r="A36" s="8" t="s">
        <v>74</v>
      </c>
      <c r="B36" s="7" t="s">
        <v>101</v>
      </c>
      <c r="C36" s="8" t="s">
        <v>122</v>
      </c>
      <c r="D36" s="7" t="s">
        <v>123</v>
      </c>
      <c r="E36" s="8" t="s">
        <v>124</v>
      </c>
      <c r="F36" s="8" t="s">
        <v>125</v>
      </c>
      <c r="G36" s="8" t="s">
        <v>126</v>
      </c>
      <c r="H36" s="9">
        <f t="shared" si="1"/>
        <v>59.8666666666667</v>
      </c>
      <c r="I36" s="16"/>
    </row>
    <row r="37" spans="1:9" ht="15">
      <c r="A37" s="8" t="s">
        <v>79</v>
      </c>
      <c r="B37" s="7" t="s">
        <v>101</v>
      </c>
      <c r="C37" s="8" t="s">
        <v>127</v>
      </c>
      <c r="D37" s="7" t="s">
        <v>128</v>
      </c>
      <c r="E37" s="8" t="s">
        <v>129</v>
      </c>
      <c r="F37" s="8" t="s">
        <v>130</v>
      </c>
      <c r="G37" s="8" t="s">
        <v>131</v>
      </c>
      <c r="H37" s="9">
        <f t="shared" si="1"/>
        <v>57.6666666666667</v>
      </c>
      <c r="I37" s="16"/>
    </row>
    <row r="38" spans="1:9" ht="15">
      <c r="A38" s="8" t="s">
        <v>84</v>
      </c>
      <c r="B38" s="7" t="s">
        <v>101</v>
      </c>
      <c r="C38" s="8" t="s">
        <v>132</v>
      </c>
      <c r="D38" s="7" t="s">
        <v>133</v>
      </c>
      <c r="E38" s="8" t="s">
        <v>19</v>
      </c>
      <c r="F38" s="8" t="s">
        <v>134</v>
      </c>
      <c r="G38" s="8" t="s">
        <v>135</v>
      </c>
      <c r="H38" s="9">
        <f t="shared" si="1"/>
        <v>57.4666666666667</v>
      </c>
      <c r="I38" s="16"/>
    </row>
    <row r="39" spans="1:9" ht="15">
      <c r="A39" s="8" t="s">
        <v>89</v>
      </c>
      <c r="B39" s="7" t="s">
        <v>101</v>
      </c>
      <c r="C39" s="8" t="s">
        <v>136</v>
      </c>
      <c r="D39" s="7" t="s">
        <v>137</v>
      </c>
      <c r="E39" s="8" t="s">
        <v>98</v>
      </c>
      <c r="F39" s="8" t="s">
        <v>130</v>
      </c>
      <c r="G39" s="8" t="s">
        <v>138</v>
      </c>
      <c r="H39" s="9">
        <f t="shared" si="1"/>
        <v>57.1333333333333</v>
      </c>
      <c r="I39" s="16"/>
    </row>
    <row r="40" spans="1:9" ht="15">
      <c r="A40" s="8" t="s">
        <v>95</v>
      </c>
      <c r="B40" s="7" t="s">
        <v>101</v>
      </c>
      <c r="C40" s="8" t="s">
        <v>139</v>
      </c>
      <c r="D40" s="7" t="s">
        <v>140</v>
      </c>
      <c r="E40" s="8" t="s">
        <v>120</v>
      </c>
      <c r="F40" s="8" t="s">
        <v>141</v>
      </c>
      <c r="G40" s="8" t="s">
        <v>142</v>
      </c>
      <c r="H40" s="9">
        <f t="shared" si="1"/>
        <v>56.5333333333333</v>
      </c>
      <c r="I40" s="16"/>
    </row>
    <row r="41" spans="1:9" ht="15">
      <c r="A41" s="8" t="s">
        <v>143</v>
      </c>
      <c r="B41" s="7" t="s">
        <v>101</v>
      </c>
      <c r="C41" s="8" t="s">
        <v>144</v>
      </c>
      <c r="D41" s="7" t="s">
        <v>145</v>
      </c>
      <c r="E41" s="8" t="s">
        <v>146</v>
      </c>
      <c r="F41" s="8" t="s">
        <v>147</v>
      </c>
      <c r="G41" s="8" t="s">
        <v>148</v>
      </c>
      <c r="H41" s="9">
        <f t="shared" si="1"/>
        <v>55.7333333333333</v>
      </c>
      <c r="I41" s="16"/>
    </row>
    <row r="42" spans="1:9" ht="15">
      <c r="A42" s="8" t="s">
        <v>149</v>
      </c>
      <c r="B42" s="7" t="s">
        <v>101</v>
      </c>
      <c r="C42" s="8" t="s">
        <v>150</v>
      </c>
      <c r="D42" s="7" t="s">
        <v>151</v>
      </c>
      <c r="E42" s="8" t="s">
        <v>120</v>
      </c>
      <c r="F42" s="8" t="s">
        <v>152</v>
      </c>
      <c r="G42" s="8" t="s">
        <v>153</v>
      </c>
      <c r="H42" s="9">
        <v>54.93</v>
      </c>
      <c r="I42" s="16"/>
    </row>
    <row r="43" spans="1:9" ht="15">
      <c r="A43" s="8" t="s">
        <v>154</v>
      </c>
      <c r="B43" s="7" t="s">
        <v>101</v>
      </c>
      <c r="C43" s="8" t="s">
        <v>155</v>
      </c>
      <c r="D43" s="7" t="s">
        <v>156</v>
      </c>
      <c r="E43" s="8" t="s">
        <v>32</v>
      </c>
      <c r="F43" s="8" t="s">
        <v>157</v>
      </c>
      <c r="G43" s="8" t="s">
        <v>158</v>
      </c>
      <c r="H43" s="9">
        <f>G43/1.5</f>
        <v>51.2666666666667</v>
      </c>
      <c r="I43" s="16"/>
    </row>
    <row r="44" spans="1:9" ht="15">
      <c r="A44" s="8" t="s">
        <v>159</v>
      </c>
      <c r="B44" s="7" t="s">
        <v>101</v>
      </c>
      <c r="C44" s="8" t="s">
        <v>160</v>
      </c>
      <c r="D44" s="7" t="s">
        <v>161</v>
      </c>
      <c r="E44" s="8" t="s">
        <v>162</v>
      </c>
      <c r="F44" s="8" t="s">
        <v>163</v>
      </c>
      <c r="G44" s="8" t="s">
        <v>164</v>
      </c>
      <c r="H44" s="9">
        <f>G44/1.5</f>
        <v>49.2</v>
      </c>
      <c r="I44" s="17"/>
    </row>
    <row r="46" spans="1:9" ht="36" customHeight="1">
      <c r="A46" s="5" t="s">
        <v>2</v>
      </c>
      <c r="B46" s="5" t="s">
        <v>3</v>
      </c>
      <c r="C46" s="5" t="s">
        <v>4</v>
      </c>
      <c r="D46" s="5" t="s">
        <v>5</v>
      </c>
      <c r="E46" s="5" t="s">
        <v>6</v>
      </c>
      <c r="F46" s="5" t="s">
        <v>7</v>
      </c>
      <c r="G46" s="5" t="s">
        <v>8</v>
      </c>
      <c r="H46" s="6" t="s">
        <v>9</v>
      </c>
      <c r="I46" s="5" t="s">
        <v>10</v>
      </c>
    </row>
    <row r="47" spans="1:9" ht="15">
      <c r="A47" s="8" t="s">
        <v>36</v>
      </c>
      <c r="B47" s="7" t="s">
        <v>165</v>
      </c>
      <c r="C47" s="8" t="s">
        <v>166</v>
      </c>
      <c r="D47" s="7" t="s">
        <v>167</v>
      </c>
      <c r="E47" s="8" t="s">
        <v>168</v>
      </c>
      <c r="F47" s="8" t="s">
        <v>169</v>
      </c>
      <c r="G47" s="8" t="s">
        <v>170</v>
      </c>
      <c r="H47" s="9">
        <f aca="true" t="shared" si="2" ref="H47:H61">G47/1.5</f>
        <v>75</v>
      </c>
      <c r="I47" s="18"/>
    </row>
    <row r="48" spans="1:9" ht="15">
      <c r="A48" s="8" t="s">
        <v>42</v>
      </c>
      <c r="B48" s="7" t="s">
        <v>165</v>
      </c>
      <c r="C48" s="8" t="s">
        <v>171</v>
      </c>
      <c r="D48" s="7" t="s">
        <v>172</v>
      </c>
      <c r="E48" s="8" t="s">
        <v>168</v>
      </c>
      <c r="F48" s="8" t="s">
        <v>173</v>
      </c>
      <c r="G48" s="8" t="s">
        <v>174</v>
      </c>
      <c r="H48" s="9">
        <f t="shared" si="2"/>
        <v>74.6</v>
      </c>
      <c r="I48" s="19"/>
    </row>
    <row r="49" spans="1:9" ht="15">
      <c r="A49" s="8" t="s">
        <v>60</v>
      </c>
      <c r="B49" s="7" t="s">
        <v>165</v>
      </c>
      <c r="C49" s="8" t="s">
        <v>175</v>
      </c>
      <c r="D49" s="7" t="s">
        <v>176</v>
      </c>
      <c r="E49" s="8" t="s">
        <v>177</v>
      </c>
      <c r="F49" s="8" t="s">
        <v>178</v>
      </c>
      <c r="G49" s="8" t="s">
        <v>179</v>
      </c>
      <c r="H49" s="9">
        <f t="shared" si="2"/>
        <v>71.6</v>
      </c>
      <c r="I49" s="19"/>
    </row>
    <row r="50" spans="1:9" ht="15">
      <c r="A50" s="8" t="s">
        <v>64</v>
      </c>
      <c r="B50" s="7" t="s">
        <v>165</v>
      </c>
      <c r="C50" s="8" t="s">
        <v>180</v>
      </c>
      <c r="D50" s="7" t="s">
        <v>181</v>
      </c>
      <c r="E50" s="8" t="s">
        <v>182</v>
      </c>
      <c r="F50" s="8" t="s">
        <v>183</v>
      </c>
      <c r="G50" s="8" t="s">
        <v>184</v>
      </c>
      <c r="H50" s="9">
        <f t="shared" si="2"/>
        <v>71.0666666666667</v>
      </c>
      <c r="I50" s="19"/>
    </row>
    <row r="51" spans="1:9" ht="15">
      <c r="A51" s="8" t="s">
        <v>69</v>
      </c>
      <c r="B51" s="7" t="s">
        <v>165</v>
      </c>
      <c r="C51" s="8" t="s">
        <v>185</v>
      </c>
      <c r="D51" s="7" t="s">
        <v>186</v>
      </c>
      <c r="E51" s="8" t="s">
        <v>187</v>
      </c>
      <c r="F51" s="8" t="s">
        <v>120</v>
      </c>
      <c r="G51" s="8" t="s">
        <v>188</v>
      </c>
      <c r="H51" s="9">
        <f t="shared" si="2"/>
        <v>70.5333333333333</v>
      </c>
      <c r="I51" s="19"/>
    </row>
    <row r="52" spans="1:9" ht="15">
      <c r="A52" s="8" t="s">
        <v>74</v>
      </c>
      <c r="B52" s="7" t="s">
        <v>165</v>
      </c>
      <c r="C52" s="8" t="s">
        <v>189</v>
      </c>
      <c r="D52" s="7" t="s">
        <v>190</v>
      </c>
      <c r="E52" s="8" t="s">
        <v>191</v>
      </c>
      <c r="F52" s="8" t="s">
        <v>124</v>
      </c>
      <c r="G52" s="8" t="s">
        <v>192</v>
      </c>
      <c r="H52" s="9">
        <f t="shared" si="2"/>
        <v>70.2</v>
      </c>
      <c r="I52" s="19"/>
    </row>
    <row r="53" spans="1:9" ht="15">
      <c r="A53" s="8" t="s">
        <v>79</v>
      </c>
      <c r="B53" s="7" t="s">
        <v>165</v>
      </c>
      <c r="C53" s="8" t="s">
        <v>193</v>
      </c>
      <c r="D53" s="7" t="s">
        <v>194</v>
      </c>
      <c r="E53" s="8" t="s">
        <v>92</v>
      </c>
      <c r="F53" s="8" t="s">
        <v>53</v>
      </c>
      <c r="G53" s="8" t="s">
        <v>195</v>
      </c>
      <c r="H53" s="9">
        <f t="shared" si="2"/>
        <v>69.4</v>
      </c>
      <c r="I53" s="19"/>
    </row>
    <row r="54" spans="1:9" ht="15">
      <c r="A54" s="8" t="s">
        <v>84</v>
      </c>
      <c r="B54" s="7" t="s">
        <v>165</v>
      </c>
      <c r="C54" s="8" t="s">
        <v>196</v>
      </c>
      <c r="D54" s="7" t="s">
        <v>197</v>
      </c>
      <c r="E54" s="8" t="s">
        <v>198</v>
      </c>
      <c r="F54" s="8" t="s">
        <v>199</v>
      </c>
      <c r="G54" s="8" t="s">
        <v>200</v>
      </c>
      <c r="H54" s="9">
        <f t="shared" si="2"/>
        <v>69.1333333333333</v>
      </c>
      <c r="I54" s="19"/>
    </row>
    <row r="55" spans="1:9" ht="15">
      <c r="A55" s="8" t="s">
        <v>89</v>
      </c>
      <c r="B55" s="7" t="s">
        <v>165</v>
      </c>
      <c r="C55" s="8" t="s">
        <v>201</v>
      </c>
      <c r="D55" s="7" t="s">
        <v>202</v>
      </c>
      <c r="E55" s="8" t="s">
        <v>28</v>
      </c>
      <c r="F55" s="8" t="s">
        <v>203</v>
      </c>
      <c r="G55" s="8" t="s">
        <v>204</v>
      </c>
      <c r="H55" s="9">
        <f t="shared" si="2"/>
        <v>67.5333333333333</v>
      </c>
      <c r="I55" s="19"/>
    </row>
    <row r="56" spans="1:9" ht="15">
      <c r="A56" s="8" t="s">
        <v>89</v>
      </c>
      <c r="B56" s="7" t="s">
        <v>165</v>
      </c>
      <c r="C56" s="8" t="s">
        <v>205</v>
      </c>
      <c r="D56" s="7" t="s">
        <v>206</v>
      </c>
      <c r="E56" s="8" t="s">
        <v>187</v>
      </c>
      <c r="F56" s="8" t="s">
        <v>207</v>
      </c>
      <c r="G56" s="8" t="s">
        <v>204</v>
      </c>
      <c r="H56" s="9">
        <f t="shared" si="2"/>
        <v>67.5333333333333</v>
      </c>
      <c r="I56" s="19"/>
    </row>
    <row r="57" spans="1:9" ht="15">
      <c r="A57" s="8" t="s">
        <v>89</v>
      </c>
      <c r="B57" s="7" t="s">
        <v>165</v>
      </c>
      <c r="C57" s="8" t="s">
        <v>208</v>
      </c>
      <c r="D57" s="7" t="s">
        <v>209</v>
      </c>
      <c r="E57" s="8" t="s">
        <v>207</v>
      </c>
      <c r="F57" s="8" t="s">
        <v>23</v>
      </c>
      <c r="G57" s="8" t="s">
        <v>204</v>
      </c>
      <c r="H57" s="9">
        <f t="shared" si="2"/>
        <v>67.5333333333333</v>
      </c>
      <c r="I57" s="19"/>
    </row>
    <row r="58" spans="1:9" ht="15">
      <c r="A58" s="8" t="s">
        <v>149</v>
      </c>
      <c r="B58" s="7" t="s">
        <v>165</v>
      </c>
      <c r="C58" s="8" t="s">
        <v>210</v>
      </c>
      <c r="D58" s="7" t="s">
        <v>211</v>
      </c>
      <c r="E58" s="8" t="s">
        <v>57</v>
      </c>
      <c r="F58" s="8" t="s">
        <v>212</v>
      </c>
      <c r="G58" s="8" t="s">
        <v>213</v>
      </c>
      <c r="H58" s="9">
        <f t="shared" si="2"/>
        <v>67.2666666666667</v>
      </c>
      <c r="I58" s="19"/>
    </row>
    <row r="59" spans="1:9" ht="15">
      <c r="A59" s="8" t="s">
        <v>214</v>
      </c>
      <c r="B59" s="7" t="s">
        <v>165</v>
      </c>
      <c r="C59" s="8" t="s">
        <v>215</v>
      </c>
      <c r="D59" s="7" t="s">
        <v>216</v>
      </c>
      <c r="E59" s="8" t="s">
        <v>207</v>
      </c>
      <c r="F59" s="8" t="s">
        <v>207</v>
      </c>
      <c r="G59" s="8" t="s">
        <v>207</v>
      </c>
      <c r="H59" s="9">
        <f t="shared" si="2"/>
        <v>66.3333333333333</v>
      </c>
      <c r="I59" s="19"/>
    </row>
    <row r="60" spans="1:9" ht="15">
      <c r="A60" s="8" t="s">
        <v>217</v>
      </c>
      <c r="B60" s="7" t="s">
        <v>165</v>
      </c>
      <c r="C60" s="8" t="s">
        <v>218</v>
      </c>
      <c r="D60" s="7" t="s">
        <v>219</v>
      </c>
      <c r="E60" s="8" t="s">
        <v>220</v>
      </c>
      <c r="F60" s="8" t="s">
        <v>77</v>
      </c>
      <c r="G60" s="8" t="s">
        <v>221</v>
      </c>
      <c r="H60" s="9">
        <f t="shared" si="2"/>
        <v>65.8</v>
      </c>
      <c r="I60" s="19"/>
    </row>
    <row r="61" spans="1:9" ht="15">
      <c r="A61" s="8" t="s">
        <v>217</v>
      </c>
      <c r="B61" s="7" t="s">
        <v>165</v>
      </c>
      <c r="C61" s="8" t="s">
        <v>222</v>
      </c>
      <c r="D61" s="7" t="s">
        <v>223</v>
      </c>
      <c r="E61" s="8" t="s">
        <v>224</v>
      </c>
      <c r="F61" s="8" t="s">
        <v>32</v>
      </c>
      <c r="G61" s="8" t="s">
        <v>221</v>
      </c>
      <c r="H61" s="9">
        <f t="shared" si="2"/>
        <v>65.8</v>
      </c>
      <c r="I61" s="20"/>
    </row>
    <row r="63" spans="1:9" ht="36" customHeight="1">
      <c r="A63" s="5" t="s">
        <v>2</v>
      </c>
      <c r="B63" s="5" t="s">
        <v>3</v>
      </c>
      <c r="C63" s="5" t="s">
        <v>4</v>
      </c>
      <c r="D63" s="5" t="s">
        <v>5</v>
      </c>
      <c r="E63" s="5" t="s">
        <v>6</v>
      </c>
      <c r="F63" s="5" t="s">
        <v>7</v>
      </c>
      <c r="G63" s="5" t="s">
        <v>8</v>
      </c>
      <c r="H63" s="6" t="s">
        <v>9</v>
      </c>
      <c r="I63" s="5" t="s">
        <v>10</v>
      </c>
    </row>
    <row r="64" spans="1:9" ht="15">
      <c r="A64" s="8" t="s">
        <v>36</v>
      </c>
      <c r="B64" s="7" t="s">
        <v>225</v>
      </c>
      <c r="C64" s="8" t="s">
        <v>226</v>
      </c>
      <c r="D64" s="7" t="s">
        <v>227</v>
      </c>
      <c r="E64" s="8" t="s">
        <v>52</v>
      </c>
      <c r="F64" s="8" t="s">
        <v>203</v>
      </c>
      <c r="G64" s="8" t="s">
        <v>228</v>
      </c>
      <c r="H64" s="9">
        <f aca="true" t="shared" si="3" ref="H64:H69">G64/1.5</f>
        <v>67.1333333333333</v>
      </c>
      <c r="I64" s="9"/>
    </row>
    <row r="65" spans="1:9" ht="15">
      <c r="A65" s="8" t="s">
        <v>42</v>
      </c>
      <c r="B65" s="7" t="s">
        <v>225</v>
      </c>
      <c r="C65" s="8" t="s">
        <v>229</v>
      </c>
      <c r="D65" s="7" t="s">
        <v>230</v>
      </c>
      <c r="E65" s="8" t="s">
        <v>231</v>
      </c>
      <c r="F65" s="8" t="s">
        <v>32</v>
      </c>
      <c r="G65" s="8" t="s">
        <v>232</v>
      </c>
      <c r="H65" s="9">
        <f t="shared" si="3"/>
        <v>60.4666666666667</v>
      </c>
      <c r="I65" s="9"/>
    </row>
    <row r="66" spans="1:9" ht="15">
      <c r="A66" s="8" t="s">
        <v>60</v>
      </c>
      <c r="B66" s="7" t="s">
        <v>225</v>
      </c>
      <c r="C66" s="8" t="s">
        <v>233</v>
      </c>
      <c r="D66" s="7" t="s">
        <v>234</v>
      </c>
      <c r="E66" s="8" t="s">
        <v>82</v>
      </c>
      <c r="F66" s="8" t="s">
        <v>235</v>
      </c>
      <c r="G66" s="8" t="s">
        <v>236</v>
      </c>
      <c r="H66" s="9">
        <f t="shared" si="3"/>
        <v>55.8</v>
      </c>
      <c r="I66" s="9"/>
    </row>
    <row r="67" spans="1:9" ht="15">
      <c r="A67" s="8" t="s">
        <v>64</v>
      </c>
      <c r="B67" s="7" t="s">
        <v>225</v>
      </c>
      <c r="C67" s="8" t="s">
        <v>237</v>
      </c>
      <c r="D67" s="7" t="s">
        <v>238</v>
      </c>
      <c r="E67" s="8" t="s">
        <v>239</v>
      </c>
      <c r="F67" s="8" t="s">
        <v>87</v>
      </c>
      <c r="G67" s="8" t="s">
        <v>240</v>
      </c>
      <c r="H67" s="9">
        <f t="shared" si="3"/>
        <v>53.2</v>
      </c>
      <c r="I67" s="9"/>
    </row>
    <row r="68" spans="1:9" ht="15">
      <c r="A68" s="8" t="s">
        <v>69</v>
      </c>
      <c r="B68" s="7" t="s">
        <v>225</v>
      </c>
      <c r="C68" s="8" t="s">
        <v>241</v>
      </c>
      <c r="D68" s="7" t="s">
        <v>242</v>
      </c>
      <c r="E68" s="8" t="s">
        <v>46</v>
      </c>
      <c r="F68" s="8" t="s">
        <v>243</v>
      </c>
      <c r="G68" s="8" t="s">
        <v>244</v>
      </c>
      <c r="H68" s="9">
        <f t="shared" si="3"/>
        <v>52.2</v>
      </c>
      <c r="I68" s="9"/>
    </row>
    <row r="69" spans="1:9" ht="15">
      <c r="A69" s="8" t="s">
        <v>74</v>
      </c>
      <c r="B69" s="7" t="s">
        <v>225</v>
      </c>
      <c r="C69" s="8" t="s">
        <v>245</v>
      </c>
      <c r="D69" s="7" t="s">
        <v>246</v>
      </c>
      <c r="E69" s="8" t="s">
        <v>231</v>
      </c>
      <c r="F69" s="8" t="s">
        <v>247</v>
      </c>
      <c r="G69" s="8" t="s">
        <v>134</v>
      </c>
      <c r="H69" s="9">
        <f t="shared" si="3"/>
        <v>50.6666666666667</v>
      </c>
      <c r="I69" s="9"/>
    </row>
    <row r="71" spans="1:9" ht="36" customHeight="1">
      <c r="A71" s="5" t="s">
        <v>2</v>
      </c>
      <c r="B71" s="5" t="s">
        <v>3</v>
      </c>
      <c r="C71" s="5" t="s">
        <v>4</v>
      </c>
      <c r="D71" s="5" t="s">
        <v>5</v>
      </c>
      <c r="E71" s="5" t="s">
        <v>6</v>
      </c>
      <c r="F71" s="5" t="s">
        <v>7</v>
      </c>
      <c r="G71" s="5" t="s">
        <v>8</v>
      </c>
      <c r="H71" s="6" t="s">
        <v>9</v>
      </c>
      <c r="I71" s="5" t="s">
        <v>10</v>
      </c>
    </row>
    <row r="72" spans="1:9" ht="15">
      <c r="A72" s="8" t="s">
        <v>36</v>
      </c>
      <c r="B72" s="7" t="s">
        <v>248</v>
      </c>
      <c r="C72" s="8" t="s">
        <v>249</v>
      </c>
      <c r="D72" s="7" t="s">
        <v>250</v>
      </c>
      <c r="E72" s="8" t="s">
        <v>46</v>
      </c>
      <c r="F72" s="8" t="s">
        <v>251</v>
      </c>
      <c r="G72" s="8" t="s">
        <v>252</v>
      </c>
      <c r="H72" s="9">
        <f aca="true" t="shared" si="4" ref="H72:H74">G72/1.5</f>
        <v>52.6</v>
      </c>
      <c r="I72" s="9"/>
    </row>
    <row r="73" spans="1:9" ht="15">
      <c r="A73" s="8" t="s">
        <v>42</v>
      </c>
      <c r="B73" s="7" t="s">
        <v>248</v>
      </c>
      <c r="C73" s="8" t="s">
        <v>253</v>
      </c>
      <c r="D73" s="7" t="s">
        <v>254</v>
      </c>
      <c r="E73" s="8" t="s">
        <v>40</v>
      </c>
      <c r="F73" s="8" t="s">
        <v>255</v>
      </c>
      <c r="G73" s="8" t="s">
        <v>256</v>
      </c>
      <c r="H73" s="9">
        <f t="shared" si="4"/>
        <v>50.4</v>
      </c>
      <c r="I73" s="9"/>
    </row>
    <row r="74" spans="1:9" ht="15">
      <c r="A74" s="8" t="s">
        <v>60</v>
      </c>
      <c r="B74" s="7" t="s">
        <v>248</v>
      </c>
      <c r="C74" s="8" t="s">
        <v>257</v>
      </c>
      <c r="D74" s="7" t="s">
        <v>258</v>
      </c>
      <c r="E74" s="8" t="s">
        <v>259</v>
      </c>
      <c r="F74" s="8" t="s">
        <v>260</v>
      </c>
      <c r="G74" s="8" t="s">
        <v>261</v>
      </c>
      <c r="H74" s="9">
        <f t="shared" si="4"/>
        <v>49.1333333333333</v>
      </c>
      <c r="I74" s="9"/>
    </row>
    <row r="76" spans="1:9" ht="36" customHeight="1">
      <c r="A76" s="5" t="s">
        <v>2</v>
      </c>
      <c r="B76" s="5" t="s">
        <v>3</v>
      </c>
      <c r="C76" s="5" t="s">
        <v>4</v>
      </c>
      <c r="D76" s="5" t="s">
        <v>5</v>
      </c>
      <c r="E76" s="5" t="s">
        <v>6</v>
      </c>
      <c r="F76" s="5" t="s">
        <v>7</v>
      </c>
      <c r="G76" s="5" t="s">
        <v>8</v>
      </c>
      <c r="H76" s="6" t="s">
        <v>9</v>
      </c>
      <c r="I76" s="5" t="s">
        <v>10</v>
      </c>
    </row>
    <row r="77" spans="1:9" ht="29" customHeight="1">
      <c r="A77" s="8" t="s">
        <v>36</v>
      </c>
      <c r="B77" s="7" t="s">
        <v>262</v>
      </c>
      <c r="C77" s="8" t="s">
        <v>263</v>
      </c>
      <c r="D77" s="7" t="s">
        <v>264</v>
      </c>
      <c r="E77" s="8" t="s">
        <v>235</v>
      </c>
      <c r="F77" s="8" t="s">
        <v>265</v>
      </c>
      <c r="G77" s="8" t="s">
        <v>266</v>
      </c>
      <c r="H77" s="9">
        <f>G77/1.5</f>
        <v>53.4666666666667</v>
      </c>
      <c r="I77" s="22" t="s">
        <v>267</v>
      </c>
    </row>
    <row r="79" spans="1:9" ht="36" customHeight="1">
      <c r="A79" s="5" t="s">
        <v>2</v>
      </c>
      <c r="B79" s="5" t="s">
        <v>3</v>
      </c>
      <c r="C79" s="5" t="s">
        <v>4</v>
      </c>
      <c r="D79" s="5" t="s">
        <v>5</v>
      </c>
      <c r="E79" s="5" t="s">
        <v>6</v>
      </c>
      <c r="F79" s="5" t="s">
        <v>7</v>
      </c>
      <c r="G79" s="5" t="s">
        <v>8</v>
      </c>
      <c r="H79" s="6" t="s">
        <v>9</v>
      </c>
      <c r="I79" s="5" t="s">
        <v>10</v>
      </c>
    </row>
    <row r="80" spans="1:9" ht="15">
      <c r="A80" s="8" t="s">
        <v>36</v>
      </c>
      <c r="B80" s="7" t="s">
        <v>268</v>
      </c>
      <c r="C80" s="8" t="s">
        <v>269</v>
      </c>
      <c r="D80" s="7" t="s">
        <v>270</v>
      </c>
      <c r="E80" s="8" t="s">
        <v>224</v>
      </c>
      <c r="F80" s="8" t="s">
        <v>121</v>
      </c>
      <c r="G80" s="8" t="s">
        <v>271</v>
      </c>
      <c r="H80" s="9">
        <f>G80/1.5</f>
        <v>63.8</v>
      </c>
      <c r="I80" s="23"/>
    </row>
    <row r="81" spans="1:9" ht="15">
      <c r="A81" s="8" t="s">
        <v>42</v>
      </c>
      <c r="B81" s="7" t="s">
        <v>268</v>
      </c>
      <c r="C81" s="8" t="s">
        <v>272</v>
      </c>
      <c r="D81" s="7" t="s">
        <v>273</v>
      </c>
      <c r="E81" s="8" t="s">
        <v>46</v>
      </c>
      <c r="F81" s="8" t="s">
        <v>178</v>
      </c>
      <c r="G81" s="8" t="s">
        <v>274</v>
      </c>
      <c r="H81" s="9">
        <f>G81/1.5</f>
        <v>63.2</v>
      </c>
      <c r="I81" s="24"/>
    </row>
    <row r="82" spans="1:9" ht="15">
      <c r="A82" s="8" t="s">
        <v>60</v>
      </c>
      <c r="B82" s="7" t="s">
        <v>268</v>
      </c>
      <c r="C82" s="8" t="s">
        <v>275</v>
      </c>
      <c r="D82" s="7" t="s">
        <v>276</v>
      </c>
      <c r="E82" s="8" t="s">
        <v>203</v>
      </c>
      <c r="F82" s="8" t="s">
        <v>277</v>
      </c>
      <c r="G82" s="8" t="s">
        <v>278</v>
      </c>
      <c r="H82" s="9">
        <f>G82/1.5</f>
        <v>49.6</v>
      </c>
      <c r="I82" s="25"/>
    </row>
    <row r="84" spans="1:9" ht="36" customHeight="1">
      <c r="A84" s="5" t="s">
        <v>2</v>
      </c>
      <c r="B84" s="5" t="s">
        <v>3</v>
      </c>
      <c r="C84" s="5" t="s">
        <v>4</v>
      </c>
      <c r="D84" s="5" t="s">
        <v>5</v>
      </c>
      <c r="E84" s="5" t="s">
        <v>6</v>
      </c>
      <c r="F84" s="5" t="s">
        <v>7</v>
      </c>
      <c r="G84" s="5" t="s">
        <v>8</v>
      </c>
      <c r="H84" s="6" t="s">
        <v>9</v>
      </c>
      <c r="I84" s="5" t="s">
        <v>10</v>
      </c>
    </row>
    <row r="85" spans="1:9" ht="15">
      <c r="A85" s="8" t="s">
        <v>36</v>
      </c>
      <c r="B85" s="7" t="s">
        <v>279</v>
      </c>
      <c r="C85" s="8" t="s">
        <v>280</v>
      </c>
      <c r="D85" s="7" t="s">
        <v>281</v>
      </c>
      <c r="E85" s="8" t="s">
        <v>124</v>
      </c>
      <c r="F85" s="8" t="s">
        <v>282</v>
      </c>
      <c r="G85" s="8" t="s">
        <v>283</v>
      </c>
      <c r="H85" s="9">
        <f aca="true" t="shared" si="5" ref="H85:H90">G85/1.5</f>
        <v>77.4666666666667</v>
      </c>
      <c r="I85" s="18" t="s">
        <v>284</v>
      </c>
    </row>
    <row r="86" spans="1:9" ht="15">
      <c r="A86" s="8" t="s">
        <v>42</v>
      </c>
      <c r="B86" s="7" t="s">
        <v>279</v>
      </c>
      <c r="C86" s="8" t="s">
        <v>285</v>
      </c>
      <c r="D86" s="7" t="s">
        <v>286</v>
      </c>
      <c r="E86" s="8" t="s">
        <v>212</v>
      </c>
      <c r="F86" s="8" t="s">
        <v>169</v>
      </c>
      <c r="G86" s="8" t="s">
        <v>287</v>
      </c>
      <c r="H86" s="9">
        <f t="shared" si="5"/>
        <v>67.9333333333333</v>
      </c>
      <c r="I86" s="26"/>
    </row>
    <row r="87" spans="1:9" ht="15">
      <c r="A87" s="8" t="s">
        <v>60</v>
      </c>
      <c r="B87" s="7" t="s">
        <v>279</v>
      </c>
      <c r="C87" s="8" t="s">
        <v>288</v>
      </c>
      <c r="D87" s="7" t="s">
        <v>289</v>
      </c>
      <c r="E87" s="8" t="s">
        <v>290</v>
      </c>
      <c r="F87" s="8" t="s">
        <v>23</v>
      </c>
      <c r="G87" s="8" t="s">
        <v>221</v>
      </c>
      <c r="H87" s="9">
        <f t="shared" si="5"/>
        <v>65.8</v>
      </c>
      <c r="I87" s="26"/>
    </row>
    <row r="88" spans="1:9" ht="15">
      <c r="A88" s="8" t="s">
        <v>69</v>
      </c>
      <c r="B88" s="7" t="s">
        <v>279</v>
      </c>
      <c r="C88" s="8" t="s">
        <v>291</v>
      </c>
      <c r="D88" s="7" t="s">
        <v>292</v>
      </c>
      <c r="E88" s="8" t="s">
        <v>293</v>
      </c>
      <c r="F88" s="8" t="s">
        <v>130</v>
      </c>
      <c r="G88" s="8" t="s">
        <v>32</v>
      </c>
      <c r="H88" s="9">
        <f t="shared" si="5"/>
        <v>61.6666666666667</v>
      </c>
      <c r="I88" s="26"/>
    </row>
    <row r="89" spans="1:9" ht="15">
      <c r="A89" s="8" t="s">
        <v>74</v>
      </c>
      <c r="B89" s="7" t="s">
        <v>279</v>
      </c>
      <c r="C89" s="8" t="s">
        <v>294</v>
      </c>
      <c r="D89" s="7" t="s">
        <v>295</v>
      </c>
      <c r="E89" s="8" t="s">
        <v>296</v>
      </c>
      <c r="F89" s="8" t="s">
        <v>46</v>
      </c>
      <c r="G89" s="8" t="s">
        <v>297</v>
      </c>
      <c r="H89" s="9">
        <f t="shared" si="5"/>
        <v>58.5333333333333</v>
      </c>
      <c r="I89" s="26"/>
    </row>
    <row r="90" spans="1:9" ht="15">
      <c r="A90" s="8" t="s">
        <v>84</v>
      </c>
      <c r="B90" s="7" t="s">
        <v>279</v>
      </c>
      <c r="C90" s="8" t="s">
        <v>298</v>
      </c>
      <c r="D90" s="7" t="s">
        <v>299</v>
      </c>
      <c r="E90" s="8" t="s">
        <v>239</v>
      </c>
      <c r="F90" s="8" t="s">
        <v>239</v>
      </c>
      <c r="G90" s="8" t="s">
        <v>239</v>
      </c>
      <c r="H90" s="9">
        <f t="shared" si="5"/>
        <v>54</v>
      </c>
      <c r="I90" s="27"/>
    </row>
    <row r="92" spans="1:9" ht="36" customHeight="1">
      <c r="A92" s="5" t="s">
        <v>2</v>
      </c>
      <c r="B92" s="5" t="s">
        <v>3</v>
      </c>
      <c r="C92" s="5" t="s">
        <v>4</v>
      </c>
      <c r="D92" s="5" t="s">
        <v>5</v>
      </c>
      <c r="E92" s="5" t="s">
        <v>6</v>
      </c>
      <c r="F92" s="5" t="s">
        <v>7</v>
      </c>
      <c r="G92" s="5" t="s">
        <v>8</v>
      </c>
      <c r="H92" s="6" t="s">
        <v>9</v>
      </c>
      <c r="I92" s="5" t="s">
        <v>10</v>
      </c>
    </row>
    <row r="93" spans="1:9" ht="15">
      <c r="A93" s="8" t="s">
        <v>36</v>
      </c>
      <c r="B93" s="7" t="s">
        <v>300</v>
      </c>
      <c r="C93" s="8" t="s">
        <v>301</v>
      </c>
      <c r="D93" s="7" t="s">
        <v>302</v>
      </c>
      <c r="E93" s="8" t="s">
        <v>303</v>
      </c>
      <c r="F93" s="8" t="s">
        <v>304</v>
      </c>
      <c r="G93" s="8" t="s">
        <v>305</v>
      </c>
      <c r="H93" s="9">
        <f aca="true" t="shared" si="6" ref="H93:H97">G93/1.5</f>
        <v>77.9333333333333</v>
      </c>
      <c r="I93" s="23"/>
    </row>
    <row r="94" spans="1:9" ht="15">
      <c r="A94" s="8" t="s">
        <v>42</v>
      </c>
      <c r="B94" s="7" t="s">
        <v>300</v>
      </c>
      <c r="C94" s="8" t="s">
        <v>306</v>
      </c>
      <c r="D94" s="7" t="s">
        <v>307</v>
      </c>
      <c r="E94" s="8" t="s">
        <v>308</v>
      </c>
      <c r="F94" s="8" t="s">
        <v>309</v>
      </c>
      <c r="G94" s="8" t="s">
        <v>310</v>
      </c>
      <c r="H94" s="9">
        <f t="shared" si="6"/>
        <v>74.2666666666667</v>
      </c>
      <c r="I94" s="24"/>
    </row>
    <row r="95" spans="1:9" ht="15">
      <c r="A95" s="8" t="s">
        <v>60</v>
      </c>
      <c r="B95" s="7" t="s">
        <v>300</v>
      </c>
      <c r="C95" s="8" t="s">
        <v>311</v>
      </c>
      <c r="D95" s="7" t="s">
        <v>312</v>
      </c>
      <c r="E95" s="8" t="s">
        <v>313</v>
      </c>
      <c r="F95" s="8" t="s">
        <v>28</v>
      </c>
      <c r="G95" s="8" t="s">
        <v>314</v>
      </c>
      <c r="H95" s="9">
        <f t="shared" si="6"/>
        <v>72.2</v>
      </c>
      <c r="I95" s="24"/>
    </row>
    <row r="96" spans="1:9" ht="15">
      <c r="A96" s="8" t="s">
        <v>64</v>
      </c>
      <c r="B96" s="7" t="s">
        <v>300</v>
      </c>
      <c r="C96" s="8" t="s">
        <v>315</v>
      </c>
      <c r="D96" s="7" t="s">
        <v>316</v>
      </c>
      <c r="E96" s="8" t="s">
        <v>72</v>
      </c>
      <c r="F96" s="8" t="s">
        <v>92</v>
      </c>
      <c r="G96" s="8" t="s">
        <v>317</v>
      </c>
      <c r="H96" s="9">
        <f t="shared" si="6"/>
        <v>67.7333333333333</v>
      </c>
      <c r="I96" s="24"/>
    </row>
    <row r="97" spans="1:9" ht="15">
      <c r="A97" s="8" t="s">
        <v>69</v>
      </c>
      <c r="B97" s="7" t="s">
        <v>300</v>
      </c>
      <c r="C97" s="8" t="s">
        <v>318</v>
      </c>
      <c r="D97" s="7" t="s">
        <v>319</v>
      </c>
      <c r="E97" s="8" t="s">
        <v>199</v>
      </c>
      <c r="F97" s="8" t="s">
        <v>320</v>
      </c>
      <c r="G97" s="8" t="s">
        <v>213</v>
      </c>
      <c r="H97" s="9">
        <f t="shared" si="6"/>
        <v>67.2666666666667</v>
      </c>
      <c r="I97" s="25"/>
    </row>
    <row r="99" spans="1:9" ht="36" customHeight="1">
      <c r="A99" s="5" t="s">
        <v>2</v>
      </c>
      <c r="B99" s="5" t="s">
        <v>3</v>
      </c>
      <c r="C99" s="5" t="s">
        <v>4</v>
      </c>
      <c r="D99" s="5" t="s">
        <v>5</v>
      </c>
      <c r="E99" s="5" t="s">
        <v>6</v>
      </c>
      <c r="F99" s="5" t="s">
        <v>7</v>
      </c>
      <c r="G99" s="5" t="s">
        <v>8</v>
      </c>
      <c r="H99" s="6" t="s">
        <v>9</v>
      </c>
      <c r="I99" s="5" t="s">
        <v>10</v>
      </c>
    </row>
    <row r="100" spans="1:9" ht="15">
      <c r="A100" s="8" t="s">
        <v>36</v>
      </c>
      <c r="B100" s="7" t="s">
        <v>321</v>
      </c>
      <c r="C100" s="8" t="s">
        <v>322</v>
      </c>
      <c r="D100" s="7" t="s">
        <v>323</v>
      </c>
      <c r="E100" s="8" t="s">
        <v>183</v>
      </c>
      <c r="F100" s="8" t="s">
        <v>58</v>
      </c>
      <c r="G100" s="8" t="s">
        <v>324</v>
      </c>
      <c r="H100" s="9">
        <f aca="true" t="shared" si="7" ref="H100:H102">G100/1.5</f>
        <v>59.9333333333333</v>
      </c>
      <c r="I100" s="28"/>
    </row>
    <row r="101" spans="1:9" ht="15">
      <c r="A101" s="8" t="s">
        <v>42</v>
      </c>
      <c r="B101" s="7" t="s">
        <v>321</v>
      </c>
      <c r="C101" s="8" t="s">
        <v>325</v>
      </c>
      <c r="D101" s="7" t="s">
        <v>326</v>
      </c>
      <c r="E101" s="8" t="s">
        <v>327</v>
      </c>
      <c r="F101" s="8" t="s">
        <v>72</v>
      </c>
      <c r="G101" s="8" t="s">
        <v>125</v>
      </c>
      <c r="H101" s="9">
        <f t="shared" si="7"/>
        <v>52</v>
      </c>
      <c r="I101" s="29"/>
    </row>
    <row r="102" spans="1:9" ht="15">
      <c r="A102" s="8" t="s">
        <v>60</v>
      </c>
      <c r="B102" s="7" t="s">
        <v>321</v>
      </c>
      <c r="C102" s="8" t="s">
        <v>328</v>
      </c>
      <c r="D102" s="7" t="s">
        <v>329</v>
      </c>
      <c r="E102" s="8" t="s">
        <v>330</v>
      </c>
      <c r="F102" s="8" t="s">
        <v>45</v>
      </c>
      <c r="G102" s="8" t="s">
        <v>331</v>
      </c>
      <c r="H102" s="9">
        <f t="shared" si="7"/>
        <v>46.2666666666667</v>
      </c>
      <c r="I102" s="30"/>
    </row>
    <row r="104" spans="1:9" ht="36" customHeight="1">
      <c r="A104" s="5" t="s">
        <v>2</v>
      </c>
      <c r="B104" s="5" t="s">
        <v>3</v>
      </c>
      <c r="C104" s="5" t="s">
        <v>4</v>
      </c>
      <c r="D104" s="5" t="s">
        <v>5</v>
      </c>
      <c r="E104" s="5" t="s">
        <v>6</v>
      </c>
      <c r="F104" s="5" t="s">
        <v>7</v>
      </c>
      <c r="G104" s="5" t="s">
        <v>8</v>
      </c>
      <c r="H104" s="6" t="s">
        <v>9</v>
      </c>
      <c r="I104" s="5" t="s">
        <v>10</v>
      </c>
    </row>
    <row r="105" spans="1:9" ht="15">
      <c r="A105" s="8" t="s">
        <v>36</v>
      </c>
      <c r="B105" s="7" t="s">
        <v>332</v>
      </c>
      <c r="C105" s="8" t="s">
        <v>333</v>
      </c>
      <c r="D105" s="7" t="s">
        <v>334</v>
      </c>
      <c r="E105" s="8" t="s">
        <v>335</v>
      </c>
      <c r="F105" s="8" t="s">
        <v>336</v>
      </c>
      <c r="G105" s="8" t="s">
        <v>337</v>
      </c>
      <c r="H105" s="9">
        <f aca="true" t="shared" si="8" ref="H105:H109">G105/1.5</f>
        <v>59.8</v>
      </c>
      <c r="I105" s="28"/>
    </row>
    <row r="106" spans="1:9" ht="15">
      <c r="A106" s="8" t="s">
        <v>42</v>
      </c>
      <c r="B106" s="7" t="s">
        <v>332</v>
      </c>
      <c r="C106" s="8" t="s">
        <v>338</v>
      </c>
      <c r="D106" s="7" t="s">
        <v>339</v>
      </c>
      <c r="E106" s="8" t="s">
        <v>23</v>
      </c>
      <c r="F106" s="8" t="s">
        <v>243</v>
      </c>
      <c r="G106" s="8" t="s">
        <v>58</v>
      </c>
      <c r="H106" s="9">
        <f t="shared" si="8"/>
        <v>56.3333333333333</v>
      </c>
      <c r="I106" s="29"/>
    </row>
    <row r="107" spans="1:9" ht="15">
      <c r="A107" s="8" t="s">
        <v>60</v>
      </c>
      <c r="B107" s="7" t="s">
        <v>332</v>
      </c>
      <c r="C107" s="8" t="s">
        <v>340</v>
      </c>
      <c r="D107" s="7" t="s">
        <v>341</v>
      </c>
      <c r="E107" s="8" t="s">
        <v>308</v>
      </c>
      <c r="F107" s="8" t="s">
        <v>342</v>
      </c>
      <c r="G107" s="8" t="s">
        <v>77</v>
      </c>
      <c r="H107" s="9">
        <f t="shared" si="8"/>
        <v>55.6666666666667</v>
      </c>
      <c r="I107" s="29"/>
    </row>
    <row r="108" spans="1:9" ht="15">
      <c r="A108" s="8" t="s">
        <v>64</v>
      </c>
      <c r="B108" s="7" t="s">
        <v>332</v>
      </c>
      <c r="C108" s="8" t="s">
        <v>343</v>
      </c>
      <c r="D108" s="7" t="s">
        <v>344</v>
      </c>
      <c r="E108" s="8" t="s">
        <v>313</v>
      </c>
      <c r="F108" s="8" t="s">
        <v>345</v>
      </c>
      <c r="G108" s="8" t="s">
        <v>346</v>
      </c>
      <c r="H108" s="9">
        <f t="shared" si="8"/>
        <v>53.8</v>
      </c>
      <c r="I108" s="29"/>
    </row>
    <row r="109" spans="1:9" ht="15">
      <c r="A109" s="8" t="s">
        <v>69</v>
      </c>
      <c r="B109" s="7" t="s">
        <v>332</v>
      </c>
      <c r="C109" s="8" t="s">
        <v>347</v>
      </c>
      <c r="D109" s="7" t="s">
        <v>348</v>
      </c>
      <c r="E109" s="8" t="s">
        <v>32</v>
      </c>
      <c r="F109" s="8" t="s">
        <v>277</v>
      </c>
      <c r="G109" s="8" t="s">
        <v>349</v>
      </c>
      <c r="H109" s="9">
        <f t="shared" si="8"/>
        <v>49.0666666666667</v>
      </c>
      <c r="I109" s="30"/>
    </row>
    <row r="110" spans="1:9" ht="15">
      <c r="A110" s="11"/>
      <c r="B110" s="11"/>
      <c r="C110" s="11"/>
      <c r="D110" s="11"/>
      <c r="E110" s="11"/>
      <c r="F110" s="11"/>
      <c r="G110" s="11"/>
      <c r="H110" s="12"/>
      <c r="I110" s="12"/>
    </row>
    <row r="111" spans="1:9" ht="32.4">
      <c r="A111" s="4" t="s">
        <v>350</v>
      </c>
      <c r="B111" s="4"/>
      <c r="C111" s="4"/>
      <c r="D111" s="4"/>
      <c r="E111" s="4"/>
      <c r="F111" s="4"/>
      <c r="G111" s="4"/>
      <c r="H111" s="4"/>
      <c r="I111" s="4"/>
    </row>
    <row r="112" spans="1:9" ht="36" customHeight="1">
      <c r="A112" s="5" t="s">
        <v>2</v>
      </c>
      <c r="B112" s="5" t="s">
        <v>3</v>
      </c>
      <c r="C112" s="5" t="s">
        <v>4</v>
      </c>
      <c r="D112" s="5" t="s">
        <v>5</v>
      </c>
      <c r="E112" s="5" t="s">
        <v>6</v>
      </c>
      <c r="F112" s="5" t="s">
        <v>7</v>
      </c>
      <c r="G112" s="5" t="s">
        <v>8</v>
      </c>
      <c r="H112" s="6" t="s">
        <v>9</v>
      </c>
      <c r="I112" s="5" t="s">
        <v>10</v>
      </c>
    </row>
    <row r="113" spans="1:9" ht="15">
      <c r="A113" s="8" t="s">
        <v>36</v>
      </c>
      <c r="B113" s="7" t="s">
        <v>351</v>
      </c>
      <c r="C113" s="8" t="s">
        <v>352</v>
      </c>
      <c r="D113" s="7" t="s">
        <v>353</v>
      </c>
      <c r="E113" s="8" t="s">
        <v>354</v>
      </c>
      <c r="F113" s="8" t="s">
        <v>169</v>
      </c>
      <c r="G113" s="8" t="s">
        <v>355</v>
      </c>
      <c r="H113" s="9">
        <f aca="true" t="shared" si="9" ref="H113:H128">G113/1.5</f>
        <v>76.4666666666667</v>
      </c>
      <c r="I113" s="31" t="s">
        <v>356</v>
      </c>
    </row>
    <row r="114" spans="1:9" ht="15">
      <c r="A114" s="8" t="s">
        <v>42</v>
      </c>
      <c r="B114" s="7" t="s">
        <v>351</v>
      </c>
      <c r="C114" s="8" t="s">
        <v>357</v>
      </c>
      <c r="D114" s="7" t="s">
        <v>358</v>
      </c>
      <c r="E114" s="8" t="s">
        <v>198</v>
      </c>
      <c r="F114" s="8" t="s">
        <v>28</v>
      </c>
      <c r="G114" s="8" t="s">
        <v>359</v>
      </c>
      <c r="H114" s="9">
        <f t="shared" si="9"/>
        <v>75.5333333333333</v>
      </c>
      <c r="I114" s="31"/>
    </row>
    <row r="115" spans="1:9" ht="15">
      <c r="A115" s="8" t="s">
        <v>60</v>
      </c>
      <c r="B115" s="7" t="s">
        <v>351</v>
      </c>
      <c r="C115" s="8" t="s">
        <v>360</v>
      </c>
      <c r="D115" s="7" t="s">
        <v>361</v>
      </c>
      <c r="E115" s="8" t="s">
        <v>177</v>
      </c>
      <c r="F115" s="8" t="s">
        <v>293</v>
      </c>
      <c r="G115" s="8" t="s">
        <v>362</v>
      </c>
      <c r="H115" s="9">
        <f t="shared" si="9"/>
        <v>75.2</v>
      </c>
      <c r="I115" s="31"/>
    </row>
    <row r="116" spans="1:9" ht="15">
      <c r="A116" s="8" t="s">
        <v>64</v>
      </c>
      <c r="B116" s="7" t="s">
        <v>351</v>
      </c>
      <c r="C116" s="8" t="s">
        <v>363</v>
      </c>
      <c r="D116" s="7" t="s">
        <v>364</v>
      </c>
      <c r="E116" s="8" t="s">
        <v>365</v>
      </c>
      <c r="F116" s="8" t="s">
        <v>191</v>
      </c>
      <c r="G116" s="8" t="s">
        <v>366</v>
      </c>
      <c r="H116" s="9">
        <f t="shared" si="9"/>
        <v>72.9333333333333</v>
      </c>
      <c r="I116" s="31"/>
    </row>
    <row r="117" spans="1:9" ht="15">
      <c r="A117" s="8" t="s">
        <v>69</v>
      </c>
      <c r="B117" s="7" t="s">
        <v>351</v>
      </c>
      <c r="C117" s="8" t="s">
        <v>367</v>
      </c>
      <c r="D117" s="7" t="s">
        <v>368</v>
      </c>
      <c r="E117" s="8" t="s">
        <v>293</v>
      </c>
      <c r="F117" s="8" t="s">
        <v>320</v>
      </c>
      <c r="G117" s="8" t="s">
        <v>369</v>
      </c>
      <c r="H117" s="9">
        <f t="shared" si="9"/>
        <v>70.8666666666667</v>
      </c>
      <c r="I117" s="31"/>
    </row>
    <row r="118" spans="1:9" ht="15">
      <c r="A118" s="8" t="s">
        <v>74</v>
      </c>
      <c r="B118" s="7" t="s">
        <v>351</v>
      </c>
      <c r="C118" s="8" t="s">
        <v>370</v>
      </c>
      <c r="D118" s="7" t="s">
        <v>371</v>
      </c>
      <c r="E118" s="8" t="s">
        <v>19</v>
      </c>
      <c r="F118" s="8" t="s">
        <v>120</v>
      </c>
      <c r="G118" s="8" t="s">
        <v>372</v>
      </c>
      <c r="H118" s="9">
        <f t="shared" si="9"/>
        <v>69.8666666666667</v>
      </c>
      <c r="I118" s="31"/>
    </row>
    <row r="119" spans="1:9" ht="15">
      <c r="A119" s="8" t="s">
        <v>79</v>
      </c>
      <c r="B119" s="7" t="s">
        <v>351</v>
      </c>
      <c r="C119" s="8" t="s">
        <v>373</v>
      </c>
      <c r="D119" s="7" t="s">
        <v>374</v>
      </c>
      <c r="E119" s="8" t="s">
        <v>224</v>
      </c>
      <c r="F119" s="8" t="s">
        <v>23</v>
      </c>
      <c r="G119" s="8" t="s">
        <v>375</v>
      </c>
      <c r="H119" s="9">
        <f t="shared" si="9"/>
        <v>69.8</v>
      </c>
      <c r="I119" s="31"/>
    </row>
    <row r="120" spans="1:9" ht="15">
      <c r="A120" s="8" t="s">
        <v>84</v>
      </c>
      <c r="B120" s="7" t="s">
        <v>351</v>
      </c>
      <c r="C120" s="8" t="s">
        <v>376</v>
      </c>
      <c r="D120" s="7" t="s">
        <v>377</v>
      </c>
      <c r="E120" s="8" t="s">
        <v>146</v>
      </c>
      <c r="F120" s="8" t="s">
        <v>53</v>
      </c>
      <c r="G120" s="8" t="s">
        <v>378</v>
      </c>
      <c r="H120" s="9">
        <f t="shared" si="9"/>
        <v>69.5333333333333</v>
      </c>
      <c r="I120" s="31"/>
    </row>
    <row r="121" spans="1:9" ht="15">
      <c r="A121" s="8" t="s">
        <v>89</v>
      </c>
      <c r="B121" s="7" t="s">
        <v>351</v>
      </c>
      <c r="C121" s="8" t="s">
        <v>379</v>
      </c>
      <c r="D121" s="7" t="s">
        <v>380</v>
      </c>
      <c r="E121" s="8" t="s">
        <v>381</v>
      </c>
      <c r="F121" s="8" t="s">
        <v>259</v>
      </c>
      <c r="G121" s="8" t="s">
        <v>382</v>
      </c>
      <c r="H121" s="9">
        <f t="shared" si="9"/>
        <v>68.4666666666667</v>
      </c>
      <c r="I121" s="31"/>
    </row>
    <row r="122" spans="1:9" ht="15">
      <c r="A122" s="8" t="s">
        <v>95</v>
      </c>
      <c r="B122" s="7" t="s">
        <v>351</v>
      </c>
      <c r="C122" s="8" t="s">
        <v>383</v>
      </c>
      <c r="D122" s="7" t="s">
        <v>384</v>
      </c>
      <c r="E122" s="8" t="s">
        <v>335</v>
      </c>
      <c r="F122" s="8" t="s">
        <v>385</v>
      </c>
      <c r="G122" s="8" t="s">
        <v>191</v>
      </c>
      <c r="H122" s="9">
        <f t="shared" si="9"/>
        <v>68</v>
      </c>
      <c r="I122" s="31"/>
    </row>
    <row r="123" spans="1:9" ht="15">
      <c r="A123" s="8" t="s">
        <v>143</v>
      </c>
      <c r="B123" s="7" t="s">
        <v>351</v>
      </c>
      <c r="C123" s="8" t="s">
        <v>386</v>
      </c>
      <c r="D123" s="7" t="s">
        <v>387</v>
      </c>
      <c r="E123" s="8" t="s">
        <v>173</v>
      </c>
      <c r="F123" s="8" t="s">
        <v>308</v>
      </c>
      <c r="G123" s="8" t="s">
        <v>317</v>
      </c>
      <c r="H123" s="9">
        <f t="shared" si="9"/>
        <v>67.7333333333333</v>
      </c>
      <c r="I123" s="31"/>
    </row>
    <row r="124" spans="1:9" ht="15">
      <c r="A124" s="8" t="s">
        <v>149</v>
      </c>
      <c r="B124" s="7" t="s">
        <v>351</v>
      </c>
      <c r="C124" s="8" t="s">
        <v>388</v>
      </c>
      <c r="D124" s="7" t="s">
        <v>389</v>
      </c>
      <c r="E124" s="8" t="s">
        <v>169</v>
      </c>
      <c r="F124" s="8" t="s">
        <v>199</v>
      </c>
      <c r="G124" s="8" t="s">
        <v>390</v>
      </c>
      <c r="H124" s="9">
        <f t="shared" si="9"/>
        <v>67.4</v>
      </c>
      <c r="I124" s="31"/>
    </row>
    <row r="125" spans="1:9" ht="15">
      <c r="A125" s="8" t="s">
        <v>214</v>
      </c>
      <c r="B125" s="7" t="s">
        <v>351</v>
      </c>
      <c r="C125" s="8" t="s">
        <v>391</v>
      </c>
      <c r="D125" s="7" t="s">
        <v>392</v>
      </c>
      <c r="E125" s="8" t="s">
        <v>19</v>
      </c>
      <c r="F125" s="8" t="s">
        <v>393</v>
      </c>
      <c r="G125" s="8" t="s">
        <v>213</v>
      </c>
      <c r="H125" s="9">
        <f t="shared" si="9"/>
        <v>67.2666666666667</v>
      </c>
      <c r="I125" s="31"/>
    </row>
    <row r="126" spans="1:9" ht="15">
      <c r="A126" s="8" t="s">
        <v>217</v>
      </c>
      <c r="B126" s="7" t="s">
        <v>351</v>
      </c>
      <c r="C126" s="8" t="s">
        <v>394</v>
      </c>
      <c r="D126" s="7" t="s">
        <v>395</v>
      </c>
      <c r="E126" s="8" t="s">
        <v>396</v>
      </c>
      <c r="F126" s="8" t="s">
        <v>397</v>
      </c>
      <c r="G126" s="8" t="s">
        <v>398</v>
      </c>
      <c r="H126" s="9">
        <f t="shared" si="9"/>
        <v>65.0666666666667</v>
      </c>
      <c r="I126" s="31"/>
    </row>
    <row r="127" spans="1:9" ht="15">
      <c r="A127" s="8" t="s">
        <v>399</v>
      </c>
      <c r="B127" s="7" t="s">
        <v>351</v>
      </c>
      <c r="C127" s="8" t="s">
        <v>400</v>
      </c>
      <c r="D127" s="7" t="s">
        <v>401</v>
      </c>
      <c r="E127" s="8" t="s">
        <v>108</v>
      </c>
      <c r="F127" s="8" t="s">
        <v>402</v>
      </c>
      <c r="G127" s="8" t="s">
        <v>59</v>
      </c>
      <c r="H127" s="9">
        <f t="shared" si="9"/>
        <v>64.8666666666667</v>
      </c>
      <c r="I127" s="31"/>
    </row>
    <row r="128" spans="1:9" ht="15">
      <c r="A128" s="21" t="s">
        <v>403</v>
      </c>
      <c r="B128" s="7" t="s">
        <v>351</v>
      </c>
      <c r="C128" s="7" t="s">
        <v>404</v>
      </c>
      <c r="D128" s="7" t="s">
        <v>405</v>
      </c>
      <c r="E128" s="8" t="s">
        <v>29</v>
      </c>
      <c r="F128" s="8" t="s">
        <v>29</v>
      </c>
      <c r="G128" s="8" t="s">
        <v>29</v>
      </c>
      <c r="H128" s="9" t="s">
        <v>29</v>
      </c>
      <c r="I128" s="31"/>
    </row>
    <row r="129" spans="1:9" ht="15">
      <c r="A129" s="21" t="s">
        <v>403</v>
      </c>
      <c r="B129" s="7" t="s">
        <v>351</v>
      </c>
      <c r="C129" s="7" t="s">
        <v>404</v>
      </c>
      <c r="D129" s="7" t="s">
        <v>406</v>
      </c>
      <c r="E129" s="8" t="s">
        <v>29</v>
      </c>
      <c r="F129" s="8" t="s">
        <v>29</v>
      </c>
      <c r="G129" s="8" t="s">
        <v>29</v>
      </c>
      <c r="H129" s="9" t="s">
        <v>29</v>
      </c>
      <c r="I129" s="31"/>
    </row>
    <row r="131" spans="1:9" ht="36" customHeight="1">
      <c r="A131" s="5" t="s">
        <v>2</v>
      </c>
      <c r="B131" s="5" t="s">
        <v>3</v>
      </c>
      <c r="C131" s="5" t="s">
        <v>4</v>
      </c>
      <c r="D131" s="5" t="s">
        <v>5</v>
      </c>
      <c r="E131" s="5" t="s">
        <v>6</v>
      </c>
      <c r="F131" s="5" t="s">
        <v>7</v>
      </c>
      <c r="G131" s="5" t="s">
        <v>8</v>
      </c>
      <c r="H131" s="6" t="s">
        <v>9</v>
      </c>
      <c r="I131" s="5" t="s">
        <v>10</v>
      </c>
    </row>
    <row r="132" spans="1:9" ht="15">
      <c r="A132" s="8" t="s">
        <v>36</v>
      </c>
      <c r="B132" s="7" t="s">
        <v>407</v>
      </c>
      <c r="C132" s="8" t="s">
        <v>408</v>
      </c>
      <c r="D132" s="7" t="s">
        <v>409</v>
      </c>
      <c r="E132" s="8" t="s">
        <v>169</v>
      </c>
      <c r="F132" s="8" t="s">
        <v>173</v>
      </c>
      <c r="G132" s="8" t="s">
        <v>410</v>
      </c>
      <c r="H132" s="9">
        <f aca="true" t="shared" si="10" ref="H132:H140">G132/1.5</f>
        <v>72.6</v>
      </c>
      <c r="I132" s="23"/>
    </row>
    <row r="133" spans="1:9" ht="15">
      <c r="A133" s="8" t="s">
        <v>42</v>
      </c>
      <c r="B133" s="7" t="s">
        <v>407</v>
      </c>
      <c r="C133" s="8" t="s">
        <v>411</v>
      </c>
      <c r="D133" s="7" t="s">
        <v>412</v>
      </c>
      <c r="E133" s="8" t="s">
        <v>108</v>
      </c>
      <c r="F133" s="8" t="s">
        <v>320</v>
      </c>
      <c r="G133" s="8" t="s">
        <v>413</v>
      </c>
      <c r="H133" s="9">
        <f t="shared" si="10"/>
        <v>72.4666666666667</v>
      </c>
      <c r="I133" s="24"/>
    </row>
    <row r="134" spans="1:9" ht="15">
      <c r="A134" s="8" t="s">
        <v>60</v>
      </c>
      <c r="B134" s="7" t="s">
        <v>407</v>
      </c>
      <c r="C134" s="8" t="s">
        <v>414</v>
      </c>
      <c r="D134" s="7" t="s">
        <v>415</v>
      </c>
      <c r="E134" s="8" t="s">
        <v>416</v>
      </c>
      <c r="F134" s="8" t="s">
        <v>417</v>
      </c>
      <c r="G134" s="8" t="s">
        <v>418</v>
      </c>
      <c r="H134" s="9">
        <f t="shared" si="10"/>
        <v>68.7333333333333</v>
      </c>
      <c r="I134" s="24"/>
    </row>
    <row r="135" spans="1:9" ht="15">
      <c r="A135" s="8" t="s">
        <v>60</v>
      </c>
      <c r="B135" s="7" t="s">
        <v>407</v>
      </c>
      <c r="C135" s="8" t="s">
        <v>419</v>
      </c>
      <c r="D135" s="7" t="s">
        <v>420</v>
      </c>
      <c r="E135" s="8" t="s">
        <v>52</v>
      </c>
      <c r="F135" s="8" t="s">
        <v>421</v>
      </c>
      <c r="G135" s="8" t="s">
        <v>418</v>
      </c>
      <c r="H135" s="9">
        <f t="shared" si="10"/>
        <v>68.7333333333333</v>
      </c>
      <c r="I135" s="24"/>
    </row>
    <row r="136" spans="1:9" ht="15">
      <c r="A136" s="8" t="s">
        <v>69</v>
      </c>
      <c r="B136" s="7" t="s">
        <v>407</v>
      </c>
      <c r="C136" s="8" t="s">
        <v>422</v>
      </c>
      <c r="D136" s="7" t="s">
        <v>423</v>
      </c>
      <c r="E136" s="8" t="s">
        <v>108</v>
      </c>
      <c r="F136" s="8" t="s">
        <v>417</v>
      </c>
      <c r="G136" s="8" t="s">
        <v>424</v>
      </c>
      <c r="H136" s="9">
        <f t="shared" si="10"/>
        <v>68.0666666666667</v>
      </c>
      <c r="I136" s="24"/>
    </row>
    <row r="137" spans="1:9" ht="15">
      <c r="A137" s="8" t="s">
        <v>74</v>
      </c>
      <c r="B137" s="7" t="s">
        <v>407</v>
      </c>
      <c r="C137" s="8" t="s">
        <v>425</v>
      </c>
      <c r="D137" s="7" t="s">
        <v>426</v>
      </c>
      <c r="E137" s="8" t="s">
        <v>198</v>
      </c>
      <c r="F137" s="8" t="s">
        <v>296</v>
      </c>
      <c r="G137" s="8" t="s">
        <v>427</v>
      </c>
      <c r="H137" s="9">
        <f t="shared" si="10"/>
        <v>66.5333333333333</v>
      </c>
      <c r="I137" s="24"/>
    </row>
    <row r="138" spans="1:9" ht="15">
      <c r="A138" s="8" t="s">
        <v>79</v>
      </c>
      <c r="B138" s="7" t="s">
        <v>407</v>
      </c>
      <c r="C138" s="8" t="s">
        <v>428</v>
      </c>
      <c r="D138" s="7" t="s">
        <v>429</v>
      </c>
      <c r="E138" s="8" t="s">
        <v>313</v>
      </c>
      <c r="F138" s="8" t="s">
        <v>417</v>
      </c>
      <c r="G138" s="8" t="s">
        <v>53</v>
      </c>
      <c r="H138" s="9">
        <f t="shared" si="10"/>
        <v>65</v>
      </c>
      <c r="I138" s="24"/>
    </row>
    <row r="139" spans="1:9" ht="15">
      <c r="A139" s="8" t="s">
        <v>84</v>
      </c>
      <c r="B139" s="7" t="s">
        <v>407</v>
      </c>
      <c r="C139" s="8" t="s">
        <v>430</v>
      </c>
      <c r="D139" s="7" t="s">
        <v>431</v>
      </c>
      <c r="E139" s="8" t="s">
        <v>146</v>
      </c>
      <c r="F139" s="8" t="s">
        <v>402</v>
      </c>
      <c r="G139" s="8" t="s">
        <v>432</v>
      </c>
      <c r="H139" s="9">
        <f t="shared" si="10"/>
        <v>64.7333333333333</v>
      </c>
      <c r="I139" s="24"/>
    </row>
    <row r="140" spans="1:9" ht="15">
      <c r="A140" s="8" t="s">
        <v>89</v>
      </c>
      <c r="B140" s="7" t="s">
        <v>407</v>
      </c>
      <c r="C140" s="8" t="s">
        <v>433</v>
      </c>
      <c r="D140" s="7" t="s">
        <v>434</v>
      </c>
      <c r="E140" s="8" t="s">
        <v>335</v>
      </c>
      <c r="F140" s="8" t="s">
        <v>121</v>
      </c>
      <c r="G140" s="8" t="s">
        <v>435</v>
      </c>
      <c r="H140" s="9">
        <f t="shared" si="10"/>
        <v>64.6</v>
      </c>
      <c r="I140" s="34"/>
    </row>
    <row r="141" spans="1:9" ht="15">
      <c r="A141" s="21" t="s">
        <v>403</v>
      </c>
      <c r="B141" s="7" t="s">
        <v>407</v>
      </c>
      <c r="C141" s="7" t="s">
        <v>404</v>
      </c>
      <c r="D141" s="7" t="s">
        <v>436</v>
      </c>
      <c r="E141" s="8" t="s">
        <v>29</v>
      </c>
      <c r="F141" s="8" t="s">
        <v>29</v>
      </c>
      <c r="G141" s="8" t="s">
        <v>29</v>
      </c>
      <c r="H141" s="9" t="s">
        <v>29</v>
      </c>
      <c r="I141" s="34"/>
    </row>
    <row r="142" spans="1:9" ht="15">
      <c r="A142" s="21" t="s">
        <v>403</v>
      </c>
      <c r="B142" s="7" t="s">
        <v>407</v>
      </c>
      <c r="C142" s="7" t="s">
        <v>404</v>
      </c>
      <c r="D142" s="7" t="s">
        <v>437</v>
      </c>
      <c r="E142" s="8" t="s">
        <v>29</v>
      </c>
      <c r="F142" s="8" t="s">
        <v>29</v>
      </c>
      <c r="G142" s="8" t="s">
        <v>29</v>
      </c>
      <c r="H142" s="9" t="s">
        <v>29</v>
      </c>
      <c r="I142" s="34"/>
    </row>
    <row r="143" spans="1:9" ht="15">
      <c r="A143" s="21" t="s">
        <v>403</v>
      </c>
      <c r="B143" s="7" t="s">
        <v>407</v>
      </c>
      <c r="C143" s="7" t="s">
        <v>404</v>
      </c>
      <c r="D143" s="7" t="s">
        <v>438</v>
      </c>
      <c r="E143" s="8" t="s">
        <v>29</v>
      </c>
      <c r="F143" s="8" t="s">
        <v>29</v>
      </c>
      <c r="G143" s="8" t="s">
        <v>29</v>
      </c>
      <c r="H143" s="9" t="s">
        <v>29</v>
      </c>
      <c r="I143" s="34"/>
    </row>
    <row r="144" spans="1:9" ht="15">
      <c r="A144" s="21" t="s">
        <v>403</v>
      </c>
      <c r="B144" s="7" t="s">
        <v>407</v>
      </c>
      <c r="C144" s="7" t="s">
        <v>404</v>
      </c>
      <c r="D144" s="7" t="s">
        <v>439</v>
      </c>
      <c r="E144" s="8" t="s">
        <v>29</v>
      </c>
      <c r="F144" s="8" t="s">
        <v>29</v>
      </c>
      <c r="G144" s="8" t="s">
        <v>29</v>
      </c>
      <c r="H144" s="9" t="s">
        <v>29</v>
      </c>
      <c r="I144" s="34"/>
    </row>
    <row r="145" spans="1:9" ht="15">
      <c r="A145" s="21" t="s">
        <v>403</v>
      </c>
      <c r="B145" s="7" t="s">
        <v>407</v>
      </c>
      <c r="C145" s="7" t="s">
        <v>404</v>
      </c>
      <c r="D145" s="7" t="s">
        <v>440</v>
      </c>
      <c r="E145" s="8" t="s">
        <v>29</v>
      </c>
      <c r="F145" s="8" t="s">
        <v>29</v>
      </c>
      <c r="G145" s="8" t="s">
        <v>29</v>
      </c>
      <c r="H145" s="9" t="s">
        <v>29</v>
      </c>
      <c r="I145" s="34"/>
    </row>
    <row r="147" spans="1:9" ht="36" customHeight="1">
      <c r="A147" s="5" t="s">
        <v>2</v>
      </c>
      <c r="B147" s="5" t="s">
        <v>3</v>
      </c>
      <c r="C147" s="5" t="s">
        <v>4</v>
      </c>
      <c r="D147" s="5" t="s">
        <v>5</v>
      </c>
      <c r="E147" s="5" t="s">
        <v>6</v>
      </c>
      <c r="F147" s="5" t="s">
        <v>7</v>
      </c>
      <c r="G147" s="5" t="s">
        <v>8</v>
      </c>
      <c r="H147" s="6" t="s">
        <v>9</v>
      </c>
      <c r="I147" s="5" t="s">
        <v>10</v>
      </c>
    </row>
    <row r="148" spans="1:9" ht="15">
      <c r="A148" s="8" t="s">
        <v>36</v>
      </c>
      <c r="B148" s="7" t="s">
        <v>441</v>
      </c>
      <c r="C148" s="8" t="s">
        <v>442</v>
      </c>
      <c r="D148" s="7" t="s">
        <v>443</v>
      </c>
      <c r="E148" s="8" t="s">
        <v>207</v>
      </c>
      <c r="F148" s="8" t="s">
        <v>444</v>
      </c>
      <c r="G148" s="8" t="s">
        <v>445</v>
      </c>
      <c r="H148" s="9">
        <f aca="true" t="shared" si="11" ref="H148:H150">G148/1.5</f>
        <v>61.9333333333333</v>
      </c>
      <c r="I148" s="9"/>
    </row>
    <row r="149" spans="1:9" ht="15">
      <c r="A149" s="8" t="s">
        <v>42</v>
      </c>
      <c r="B149" s="7" t="s">
        <v>441</v>
      </c>
      <c r="C149" s="8" t="s">
        <v>446</v>
      </c>
      <c r="D149" s="7" t="s">
        <v>447</v>
      </c>
      <c r="E149" s="8" t="s">
        <v>120</v>
      </c>
      <c r="F149" s="8" t="s">
        <v>94</v>
      </c>
      <c r="G149" s="8" t="s">
        <v>448</v>
      </c>
      <c r="H149" s="9">
        <f t="shared" si="11"/>
        <v>61.5333333333333</v>
      </c>
      <c r="I149" s="9"/>
    </row>
    <row r="150" spans="1:9" ht="15">
      <c r="A150" s="8" t="s">
        <v>60</v>
      </c>
      <c r="B150" s="7" t="s">
        <v>441</v>
      </c>
      <c r="C150" s="8" t="s">
        <v>449</v>
      </c>
      <c r="D150" s="7" t="s">
        <v>450</v>
      </c>
      <c r="E150" s="8" t="s">
        <v>178</v>
      </c>
      <c r="F150" s="8" t="s">
        <v>72</v>
      </c>
      <c r="G150" s="8" t="s">
        <v>126</v>
      </c>
      <c r="H150" s="9">
        <f t="shared" si="11"/>
        <v>59.8666666666667</v>
      </c>
      <c r="I150" s="9"/>
    </row>
    <row r="152" spans="1:9" ht="36" customHeight="1">
      <c r="A152" s="5" t="s">
        <v>2</v>
      </c>
      <c r="B152" s="5" t="s">
        <v>3</v>
      </c>
      <c r="C152" s="5" t="s">
        <v>4</v>
      </c>
      <c r="D152" s="5" t="s">
        <v>5</v>
      </c>
      <c r="E152" s="5" t="s">
        <v>6</v>
      </c>
      <c r="F152" s="5" t="s">
        <v>7</v>
      </c>
      <c r="G152" s="5" t="s">
        <v>8</v>
      </c>
      <c r="H152" s="6" t="s">
        <v>9</v>
      </c>
      <c r="I152" s="5" t="s">
        <v>10</v>
      </c>
    </row>
    <row r="153" spans="1:9" ht="15">
      <c r="A153" s="8" t="s">
        <v>36</v>
      </c>
      <c r="B153" s="7" t="s">
        <v>451</v>
      </c>
      <c r="C153" s="8" t="s">
        <v>452</v>
      </c>
      <c r="D153" s="7" t="s">
        <v>453</v>
      </c>
      <c r="E153" s="8" t="s">
        <v>198</v>
      </c>
      <c r="F153" s="8" t="s">
        <v>57</v>
      </c>
      <c r="G153" s="8" t="s">
        <v>454</v>
      </c>
      <c r="H153" s="9">
        <f>G153/1.5</f>
        <v>77.5333333333333</v>
      </c>
      <c r="I153" s="9"/>
    </row>
    <row r="154" spans="1:9" ht="15">
      <c r="A154" s="8" t="s">
        <v>42</v>
      </c>
      <c r="B154" s="7" t="s">
        <v>451</v>
      </c>
      <c r="C154" s="8" t="s">
        <v>455</v>
      </c>
      <c r="D154" s="7" t="s">
        <v>456</v>
      </c>
      <c r="E154" s="8" t="s">
        <v>170</v>
      </c>
      <c r="F154" s="8" t="s">
        <v>191</v>
      </c>
      <c r="G154" s="8" t="s">
        <v>457</v>
      </c>
      <c r="H154" s="9">
        <f>G154/1.5</f>
        <v>70.8</v>
      </c>
      <c r="I154" s="9"/>
    </row>
    <row r="155" spans="1:9" ht="15">
      <c r="A155" s="8" t="s">
        <v>60</v>
      </c>
      <c r="B155" s="7" t="s">
        <v>451</v>
      </c>
      <c r="C155" s="8" t="s">
        <v>458</v>
      </c>
      <c r="D155" s="7" t="s">
        <v>459</v>
      </c>
      <c r="E155" s="8" t="s">
        <v>224</v>
      </c>
      <c r="F155" s="8" t="s">
        <v>417</v>
      </c>
      <c r="G155" s="8" t="s">
        <v>460</v>
      </c>
      <c r="H155" s="9">
        <f>G155/1.5</f>
        <v>66.2</v>
      </c>
      <c r="I155" s="9"/>
    </row>
    <row r="156" spans="1:9" ht="15">
      <c r="A156" s="11"/>
      <c r="B156" s="32"/>
      <c r="C156" s="11"/>
      <c r="D156" s="32"/>
      <c r="E156" s="11"/>
      <c r="F156" s="11"/>
      <c r="G156" s="11"/>
      <c r="H156" s="12"/>
      <c r="I156" s="12"/>
    </row>
    <row r="157" spans="1:9" ht="32.4">
      <c r="A157" s="4" t="s">
        <v>461</v>
      </c>
      <c r="B157" s="4"/>
      <c r="C157" s="4"/>
      <c r="D157" s="4"/>
      <c r="E157" s="4"/>
      <c r="F157" s="4"/>
      <c r="G157" s="4"/>
      <c r="H157" s="4"/>
      <c r="I157" s="4"/>
    </row>
    <row r="158" spans="1:9" ht="36" customHeight="1">
      <c r="A158" s="5" t="s">
        <v>2</v>
      </c>
      <c r="B158" s="5" t="s">
        <v>3</v>
      </c>
      <c r="C158" s="5" t="s">
        <v>4</v>
      </c>
      <c r="D158" s="5" t="s">
        <v>5</v>
      </c>
      <c r="E158" s="5" t="s">
        <v>6</v>
      </c>
      <c r="F158" s="5" t="s">
        <v>7</v>
      </c>
      <c r="G158" s="5" t="s">
        <v>8</v>
      </c>
      <c r="H158" s="6" t="s">
        <v>9</v>
      </c>
      <c r="I158" s="5" t="s">
        <v>10</v>
      </c>
    </row>
    <row r="159" spans="1:9" ht="15">
      <c r="A159" s="8" t="s">
        <v>36</v>
      </c>
      <c r="B159" s="7" t="s">
        <v>462</v>
      </c>
      <c r="C159" s="8" t="s">
        <v>463</v>
      </c>
      <c r="D159" s="7" t="s">
        <v>464</v>
      </c>
      <c r="E159" s="8" t="s">
        <v>231</v>
      </c>
      <c r="F159" s="8" t="s">
        <v>14</v>
      </c>
      <c r="G159" s="8" t="s">
        <v>465</v>
      </c>
      <c r="H159" s="9">
        <f aca="true" t="shared" si="12" ref="H159:H168">G159/1.5</f>
        <v>56.2666666666667</v>
      </c>
      <c r="I159" s="18" t="s">
        <v>466</v>
      </c>
    </row>
    <row r="160" spans="1:9" ht="15">
      <c r="A160" s="8" t="s">
        <v>42</v>
      </c>
      <c r="B160" s="7" t="s">
        <v>462</v>
      </c>
      <c r="C160" s="8" t="s">
        <v>467</v>
      </c>
      <c r="D160" s="7" t="s">
        <v>468</v>
      </c>
      <c r="E160" s="8" t="s">
        <v>173</v>
      </c>
      <c r="F160" s="8" t="s">
        <v>469</v>
      </c>
      <c r="G160" s="8" t="s">
        <v>470</v>
      </c>
      <c r="H160" s="9">
        <f t="shared" si="12"/>
        <v>55.9333333333333</v>
      </c>
      <c r="I160" s="26"/>
    </row>
    <row r="161" spans="1:9" ht="15">
      <c r="A161" s="8" t="s">
        <v>60</v>
      </c>
      <c r="B161" s="7" t="s">
        <v>462</v>
      </c>
      <c r="C161" s="8" t="s">
        <v>471</v>
      </c>
      <c r="D161" s="7" t="s">
        <v>472</v>
      </c>
      <c r="E161" s="8" t="s">
        <v>52</v>
      </c>
      <c r="F161" s="8" t="s">
        <v>473</v>
      </c>
      <c r="G161" s="8" t="s">
        <v>474</v>
      </c>
      <c r="H161" s="9">
        <f t="shared" si="12"/>
        <v>54.7333333333333</v>
      </c>
      <c r="I161" s="26"/>
    </row>
    <row r="162" spans="1:9" ht="15">
      <c r="A162" s="8" t="s">
        <v>64</v>
      </c>
      <c r="B162" s="7" t="s">
        <v>462</v>
      </c>
      <c r="C162" s="8" t="s">
        <v>475</v>
      </c>
      <c r="D162" s="7" t="s">
        <v>476</v>
      </c>
      <c r="E162" s="8" t="s">
        <v>98</v>
      </c>
      <c r="F162" s="8" t="s">
        <v>265</v>
      </c>
      <c r="G162" s="8" t="s">
        <v>477</v>
      </c>
      <c r="H162" s="9">
        <f t="shared" si="12"/>
        <v>54.1333333333333</v>
      </c>
      <c r="I162" s="26"/>
    </row>
    <row r="163" spans="1:9" ht="15">
      <c r="A163" s="8" t="s">
        <v>74</v>
      </c>
      <c r="B163" s="7" t="s">
        <v>462</v>
      </c>
      <c r="C163" s="8" t="s">
        <v>478</v>
      </c>
      <c r="D163" s="7" t="s">
        <v>479</v>
      </c>
      <c r="E163" s="8" t="s">
        <v>385</v>
      </c>
      <c r="F163" s="8" t="s">
        <v>345</v>
      </c>
      <c r="G163" s="8" t="s">
        <v>480</v>
      </c>
      <c r="H163" s="9">
        <f t="shared" si="12"/>
        <v>51.8</v>
      </c>
      <c r="I163" s="26"/>
    </row>
    <row r="164" spans="1:9" ht="15">
      <c r="A164" s="8" t="s">
        <v>79</v>
      </c>
      <c r="B164" s="7" t="s">
        <v>462</v>
      </c>
      <c r="C164" s="8" t="s">
        <v>481</v>
      </c>
      <c r="D164" s="7" t="s">
        <v>482</v>
      </c>
      <c r="E164" s="8" t="s">
        <v>40</v>
      </c>
      <c r="F164" s="8" t="s">
        <v>483</v>
      </c>
      <c r="G164" s="8" t="s">
        <v>484</v>
      </c>
      <c r="H164" s="9">
        <f t="shared" si="12"/>
        <v>51.6</v>
      </c>
      <c r="I164" s="26"/>
    </row>
    <row r="165" spans="1:9" ht="15">
      <c r="A165" s="8" t="s">
        <v>84</v>
      </c>
      <c r="B165" s="7" t="s">
        <v>462</v>
      </c>
      <c r="C165" s="8" t="s">
        <v>485</v>
      </c>
      <c r="D165" s="7" t="s">
        <v>486</v>
      </c>
      <c r="E165" s="8" t="s">
        <v>487</v>
      </c>
      <c r="F165" s="8" t="s">
        <v>488</v>
      </c>
      <c r="G165" s="8" t="s">
        <v>158</v>
      </c>
      <c r="H165" s="9">
        <f t="shared" si="12"/>
        <v>51.2666666666667</v>
      </c>
      <c r="I165" s="26"/>
    </row>
    <row r="166" spans="1:9" ht="15">
      <c r="A166" s="8" t="s">
        <v>89</v>
      </c>
      <c r="B166" s="7" t="s">
        <v>462</v>
      </c>
      <c r="C166" s="8" t="s">
        <v>489</v>
      </c>
      <c r="D166" s="7" t="s">
        <v>490</v>
      </c>
      <c r="E166" s="8" t="s">
        <v>212</v>
      </c>
      <c r="F166" s="8" t="s">
        <v>469</v>
      </c>
      <c r="G166" s="8" t="s">
        <v>491</v>
      </c>
      <c r="H166" s="9">
        <f t="shared" si="12"/>
        <v>51.1333333333333</v>
      </c>
      <c r="I166" s="26"/>
    </row>
    <row r="167" spans="1:9" ht="15">
      <c r="A167" s="8" t="s">
        <v>95</v>
      </c>
      <c r="B167" s="7" t="s">
        <v>462</v>
      </c>
      <c r="C167" s="8" t="s">
        <v>492</v>
      </c>
      <c r="D167" s="7" t="s">
        <v>493</v>
      </c>
      <c r="E167" s="8" t="s">
        <v>231</v>
      </c>
      <c r="F167" s="8" t="s">
        <v>260</v>
      </c>
      <c r="G167" s="8" t="s">
        <v>494</v>
      </c>
      <c r="H167" s="9">
        <f t="shared" si="12"/>
        <v>46.8666666666667</v>
      </c>
      <c r="I167" s="26"/>
    </row>
    <row r="168" spans="1:9" ht="15">
      <c r="A168" s="8" t="s">
        <v>149</v>
      </c>
      <c r="B168" s="7" t="s">
        <v>462</v>
      </c>
      <c r="C168" s="8" t="s">
        <v>495</v>
      </c>
      <c r="D168" s="7" t="s">
        <v>496</v>
      </c>
      <c r="E168" s="8" t="s">
        <v>497</v>
      </c>
      <c r="F168" s="8" t="s">
        <v>498</v>
      </c>
      <c r="G168" s="8" t="s">
        <v>499</v>
      </c>
      <c r="H168" s="9">
        <f t="shared" si="12"/>
        <v>45.8666666666667</v>
      </c>
      <c r="I168" s="27"/>
    </row>
    <row r="170" spans="1:9" ht="36" customHeight="1">
      <c r="A170" s="5" t="s">
        <v>2</v>
      </c>
      <c r="B170" s="5" t="s">
        <v>3</v>
      </c>
      <c r="C170" s="5" t="s">
        <v>4</v>
      </c>
      <c r="D170" s="5" t="s">
        <v>5</v>
      </c>
      <c r="E170" s="5" t="s">
        <v>6</v>
      </c>
      <c r="F170" s="5" t="s">
        <v>7</v>
      </c>
      <c r="G170" s="5" t="s">
        <v>8</v>
      </c>
      <c r="H170" s="6" t="s">
        <v>9</v>
      </c>
      <c r="I170" s="5" t="s">
        <v>10</v>
      </c>
    </row>
    <row r="171" spans="1:9" ht="15">
      <c r="A171" s="8" t="s">
        <v>36</v>
      </c>
      <c r="B171" s="7" t="s">
        <v>500</v>
      </c>
      <c r="C171" s="8" t="s">
        <v>501</v>
      </c>
      <c r="D171" s="7" t="s">
        <v>502</v>
      </c>
      <c r="E171" s="8" t="s">
        <v>293</v>
      </c>
      <c r="F171" s="8" t="s">
        <v>125</v>
      </c>
      <c r="G171" s="8" t="s">
        <v>503</v>
      </c>
      <c r="H171" s="9">
        <f>G171/1.5</f>
        <v>60.2666666666667</v>
      </c>
      <c r="I171" s="35"/>
    </row>
    <row r="172" spans="1:9" ht="15">
      <c r="A172" s="8" t="s">
        <v>42</v>
      </c>
      <c r="B172" s="7" t="s">
        <v>500</v>
      </c>
      <c r="C172" s="8" t="s">
        <v>504</v>
      </c>
      <c r="D172" s="7" t="s">
        <v>505</v>
      </c>
      <c r="E172" s="8" t="s">
        <v>212</v>
      </c>
      <c r="F172" s="8" t="s">
        <v>141</v>
      </c>
      <c r="G172" s="8" t="s">
        <v>506</v>
      </c>
      <c r="H172" s="9">
        <f>G172/1.5</f>
        <v>52.1333333333333</v>
      </c>
      <c r="I172" s="36"/>
    </row>
    <row r="173" spans="1:9" ht="15">
      <c r="A173" s="11"/>
      <c r="B173" s="11"/>
      <c r="C173" s="11"/>
      <c r="D173" s="11"/>
      <c r="E173" s="11"/>
      <c r="F173" s="11"/>
      <c r="G173" s="11"/>
      <c r="H173" s="12"/>
      <c r="I173" s="12"/>
    </row>
    <row r="174" spans="1:9" ht="32.4">
      <c r="A174" s="4" t="s">
        <v>507</v>
      </c>
      <c r="B174" s="4"/>
      <c r="C174" s="4"/>
      <c r="D174" s="4"/>
      <c r="E174" s="4"/>
      <c r="F174" s="4"/>
      <c r="G174" s="4"/>
      <c r="H174" s="4"/>
      <c r="I174" s="4"/>
    </row>
    <row r="175" spans="1:9" ht="36" customHeight="1">
      <c r="A175" s="5" t="s">
        <v>2</v>
      </c>
      <c r="B175" s="5" t="s">
        <v>3</v>
      </c>
      <c r="C175" s="5" t="s">
        <v>4</v>
      </c>
      <c r="D175" s="5" t="s">
        <v>5</v>
      </c>
      <c r="E175" s="5" t="s">
        <v>6</v>
      </c>
      <c r="F175" s="5" t="s">
        <v>7</v>
      </c>
      <c r="G175" s="5" t="s">
        <v>8</v>
      </c>
      <c r="H175" s="6" t="s">
        <v>9</v>
      </c>
      <c r="I175" s="5" t="s">
        <v>10</v>
      </c>
    </row>
    <row r="176" spans="1:9" ht="15">
      <c r="A176" s="8" t="s">
        <v>36</v>
      </c>
      <c r="B176" s="7" t="s">
        <v>508</v>
      </c>
      <c r="C176" s="8" t="s">
        <v>509</v>
      </c>
      <c r="D176" s="7" t="s">
        <v>510</v>
      </c>
      <c r="E176" s="8" t="s">
        <v>511</v>
      </c>
      <c r="F176" s="8" t="s">
        <v>512</v>
      </c>
      <c r="G176" s="8" t="s">
        <v>513</v>
      </c>
      <c r="H176" s="33">
        <f aca="true" t="shared" si="13" ref="H174:H208">G176/1.5</f>
        <v>81.7333333333333</v>
      </c>
      <c r="I176" s="37" t="s">
        <v>514</v>
      </c>
    </row>
    <row r="177" spans="1:9" ht="15">
      <c r="A177" s="8" t="s">
        <v>42</v>
      </c>
      <c r="B177" s="7" t="s">
        <v>508</v>
      </c>
      <c r="C177" s="8" t="s">
        <v>515</v>
      </c>
      <c r="D177" s="7" t="s">
        <v>516</v>
      </c>
      <c r="E177" s="8" t="s">
        <v>511</v>
      </c>
      <c r="F177" s="8" t="s">
        <v>416</v>
      </c>
      <c r="G177" s="8" t="s">
        <v>517</v>
      </c>
      <c r="H177" s="33">
        <f t="shared" si="13"/>
        <v>80.7333333333333</v>
      </c>
      <c r="I177" s="38"/>
    </row>
    <row r="178" spans="1:9" ht="15">
      <c r="A178" s="8" t="s">
        <v>60</v>
      </c>
      <c r="B178" s="7" t="s">
        <v>508</v>
      </c>
      <c r="C178" s="8" t="s">
        <v>518</v>
      </c>
      <c r="D178" s="7" t="s">
        <v>519</v>
      </c>
      <c r="E178" s="8" t="s">
        <v>520</v>
      </c>
      <c r="F178" s="8" t="s">
        <v>146</v>
      </c>
      <c r="G178" s="8" t="s">
        <v>521</v>
      </c>
      <c r="H178" s="33">
        <f t="shared" si="13"/>
        <v>80.2</v>
      </c>
      <c r="I178" s="38"/>
    </row>
    <row r="179" spans="1:9" ht="15">
      <c r="A179" s="8" t="s">
        <v>64</v>
      </c>
      <c r="B179" s="7" t="s">
        <v>508</v>
      </c>
      <c r="C179" s="8" t="s">
        <v>522</v>
      </c>
      <c r="D179" s="7" t="s">
        <v>523</v>
      </c>
      <c r="E179" s="8" t="s">
        <v>182</v>
      </c>
      <c r="F179" s="8" t="s">
        <v>365</v>
      </c>
      <c r="G179" s="8" t="s">
        <v>524</v>
      </c>
      <c r="H179" s="33">
        <f t="shared" si="13"/>
        <v>80.0666666666667</v>
      </c>
      <c r="I179" s="38"/>
    </row>
    <row r="180" spans="1:9" ht="15">
      <c r="A180" s="8" t="s">
        <v>69</v>
      </c>
      <c r="B180" s="7" t="s">
        <v>508</v>
      </c>
      <c r="C180" s="8" t="s">
        <v>525</v>
      </c>
      <c r="D180" s="7" t="s">
        <v>526</v>
      </c>
      <c r="E180" s="8" t="s">
        <v>354</v>
      </c>
      <c r="F180" s="8" t="s">
        <v>416</v>
      </c>
      <c r="G180" s="8" t="s">
        <v>182</v>
      </c>
      <c r="H180" s="33">
        <f t="shared" si="13"/>
        <v>79.6666666666667</v>
      </c>
      <c r="I180" s="38"/>
    </row>
    <row r="181" spans="1:9" ht="15">
      <c r="A181" s="8" t="s">
        <v>74</v>
      </c>
      <c r="B181" s="7" t="s">
        <v>508</v>
      </c>
      <c r="C181" s="8" t="s">
        <v>527</v>
      </c>
      <c r="D181" s="7" t="s">
        <v>528</v>
      </c>
      <c r="E181" s="8" t="s">
        <v>354</v>
      </c>
      <c r="F181" s="8" t="s">
        <v>168</v>
      </c>
      <c r="G181" s="8" t="s">
        <v>529</v>
      </c>
      <c r="H181" s="33">
        <f t="shared" si="13"/>
        <v>79.4666666666667</v>
      </c>
      <c r="I181" s="38"/>
    </row>
    <row r="182" spans="1:9" ht="15">
      <c r="A182" s="8" t="s">
        <v>79</v>
      </c>
      <c r="B182" s="7" t="s">
        <v>508</v>
      </c>
      <c r="C182" s="8" t="s">
        <v>530</v>
      </c>
      <c r="D182" s="7" t="s">
        <v>531</v>
      </c>
      <c r="E182" s="8" t="s">
        <v>512</v>
      </c>
      <c r="F182" s="8" t="s">
        <v>198</v>
      </c>
      <c r="G182" s="8" t="s">
        <v>532</v>
      </c>
      <c r="H182" s="33">
        <f t="shared" si="13"/>
        <v>78.4</v>
      </c>
      <c r="I182" s="38"/>
    </row>
    <row r="183" spans="1:9" ht="15">
      <c r="A183" s="8" t="s">
        <v>84</v>
      </c>
      <c r="B183" s="7" t="s">
        <v>508</v>
      </c>
      <c r="C183" s="8" t="s">
        <v>533</v>
      </c>
      <c r="D183" s="7" t="s">
        <v>534</v>
      </c>
      <c r="E183" s="8" t="s">
        <v>220</v>
      </c>
      <c r="F183" s="8" t="s">
        <v>170</v>
      </c>
      <c r="G183" s="8" t="s">
        <v>535</v>
      </c>
      <c r="H183" s="33">
        <f t="shared" si="13"/>
        <v>77.4</v>
      </c>
      <c r="I183" s="38"/>
    </row>
    <row r="184" spans="1:9" ht="15">
      <c r="A184" s="8" t="s">
        <v>89</v>
      </c>
      <c r="B184" s="7" t="s">
        <v>508</v>
      </c>
      <c r="C184" s="8" t="s">
        <v>536</v>
      </c>
      <c r="D184" s="7" t="s">
        <v>537</v>
      </c>
      <c r="E184" s="8" t="s">
        <v>512</v>
      </c>
      <c r="F184" s="8" t="s">
        <v>335</v>
      </c>
      <c r="G184" s="8" t="s">
        <v>538</v>
      </c>
      <c r="H184" s="33">
        <f t="shared" si="13"/>
        <v>76.4</v>
      </c>
      <c r="I184" s="38"/>
    </row>
    <row r="185" spans="1:9" ht="15">
      <c r="A185" s="8" t="s">
        <v>95</v>
      </c>
      <c r="B185" s="7" t="s">
        <v>508</v>
      </c>
      <c r="C185" s="8" t="s">
        <v>539</v>
      </c>
      <c r="D185" s="7" t="s">
        <v>540</v>
      </c>
      <c r="E185" s="8" t="s">
        <v>541</v>
      </c>
      <c r="F185" s="8" t="s">
        <v>108</v>
      </c>
      <c r="G185" s="8" t="s">
        <v>542</v>
      </c>
      <c r="H185" s="33">
        <f t="shared" si="13"/>
        <v>76.2666666666667</v>
      </c>
      <c r="I185" s="38"/>
    </row>
    <row r="186" spans="1:9" ht="15">
      <c r="A186" s="8" t="s">
        <v>143</v>
      </c>
      <c r="B186" s="7" t="s">
        <v>508</v>
      </c>
      <c r="C186" s="8" t="s">
        <v>543</v>
      </c>
      <c r="D186" s="7" t="s">
        <v>544</v>
      </c>
      <c r="E186" s="8" t="s">
        <v>304</v>
      </c>
      <c r="F186" s="8" t="s">
        <v>124</v>
      </c>
      <c r="G186" s="8" t="s">
        <v>545</v>
      </c>
      <c r="H186" s="33">
        <f t="shared" si="13"/>
        <v>76.2</v>
      </c>
      <c r="I186" s="38"/>
    </row>
    <row r="187" spans="1:9" ht="15">
      <c r="A187" s="8" t="s">
        <v>149</v>
      </c>
      <c r="B187" s="7" t="s">
        <v>508</v>
      </c>
      <c r="C187" s="8" t="s">
        <v>546</v>
      </c>
      <c r="D187" s="7" t="s">
        <v>547</v>
      </c>
      <c r="E187" s="8" t="s">
        <v>170</v>
      </c>
      <c r="F187" s="8" t="s">
        <v>108</v>
      </c>
      <c r="G187" s="8" t="s">
        <v>92</v>
      </c>
      <c r="H187" s="33">
        <f t="shared" si="13"/>
        <v>76</v>
      </c>
      <c r="I187" s="38"/>
    </row>
    <row r="188" spans="1:9" ht="15">
      <c r="A188" s="8" t="s">
        <v>214</v>
      </c>
      <c r="B188" s="7" t="s">
        <v>508</v>
      </c>
      <c r="C188" s="8" t="s">
        <v>548</v>
      </c>
      <c r="D188" s="7" t="s">
        <v>549</v>
      </c>
      <c r="E188" s="8" t="s">
        <v>92</v>
      </c>
      <c r="F188" s="8" t="s">
        <v>541</v>
      </c>
      <c r="G188" s="8" t="s">
        <v>550</v>
      </c>
      <c r="H188" s="33">
        <f t="shared" si="13"/>
        <v>75.8</v>
      </c>
      <c r="I188" s="38"/>
    </row>
    <row r="189" spans="1:9" ht="15">
      <c r="A189" s="8" t="s">
        <v>217</v>
      </c>
      <c r="B189" s="7" t="s">
        <v>508</v>
      </c>
      <c r="C189" s="8" t="s">
        <v>551</v>
      </c>
      <c r="D189" s="7" t="s">
        <v>552</v>
      </c>
      <c r="E189" s="8" t="s">
        <v>220</v>
      </c>
      <c r="F189" s="8" t="s">
        <v>224</v>
      </c>
      <c r="G189" s="8" t="s">
        <v>553</v>
      </c>
      <c r="H189" s="33">
        <f t="shared" si="13"/>
        <v>75.6</v>
      </c>
      <c r="I189" s="38"/>
    </row>
    <row r="190" spans="1:9" ht="15">
      <c r="A190" s="8" t="s">
        <v>217</v>
      </c>
      <c r="B190" s="7" t="s">
        <v>508</v>
      </c>
      <c r="C190" s="8" t="s">
        <v>554</v>
      </c>
      <c r="D190" s="7" t="s">
        <v>555</v>
      </c>
      <c r="E190" s="8" t="s">
        <v>168</v>
      </c>
      <c r="F190" s="8" t="s">
        <v>335</v>
      </c>
      <c r="G190" s="8" t="s">
        <v>553</v>
      </c>
      <c r="H190" s="33">
        <f t="shared" si="13"/>
        <v>75.6</v>
      </c>
      <c r="I190" s="38"/>
    </row>
    <row r="191" spans="1:9" ht="15">
      <c r="A191" s="8" t="s">
        <v>154</v>
      </c>
      <c r="B191" s="7" t="s">
        <v>508</v>
      </c>
      <c r="C191" s="8" t="s">
        <v>556</v>
      </c>
      <c r="D191" s="7" t="s">
        <v>557</v>
      </c>
      <c r="E191" s="8" t="s">
        <v>558</v>
      </c>
      <c r="F191" s="8" t="s">
        <v>303</v>
      </c>
      <c r="G191" s="8" t="s">
        <v>559</v>
      </c>
      <c r="H191" s="33">
        <f t="shared" si="13"/>
        <v>75.2666666666667</v>
      </c>
      <c r="I191" s="38"/>
    </row>
    <row r="192" spans="1:9" ht="15">
      <c r="A192" s="8" t="s">
        <v>159</v>
      </c>
      <c r="B192" s="7" t="s">
        <v>508</v>
      </c>
      <c r="C192" s="8" t="s">
        <v>560</v>
      </c>
      <c r="D192" s="7" t="s">
        <v>561</v>
      </c>
      <c r="E192" s="8" t="s">
        <v>309</v>
      </c>
      <c r="F192" s="8" t="s">
        <v>120</v>
      </c>
      <c r="G192" s="8" t="s">
        <v>562</v>
      </c>
      <c r="H192" s="33">
        <f t="shared" si="13"/>
        <v>75.0666666666667</v>
      </c>
      <c r="I192" s="38"/>
    </row>
    <row r="193" spans="1:9" ht="15">
      <c r="A193" s="8" t="s">
        <v>563</v>
      </c>
      <c r="B193" s="7" t="s">
        <v>508</v>
      </c>
      <c r="C193" s="8" t="s">
        <v>564</v>
      </c>
      <c r="D193" s="7" t="s">
        <v>565</v>
      </c>
      <c r="E193" s="8" t="s">
        <v>396</v>
      </c>
      <c r="F193" s="8" t="s">
        <v>173</v>
      </c>
      <c r="G193" s="8" t="s">
        <v>566</v>
      </c>
      <c r="H193" s="33">
        <f t="shared" si="13"/>
        <v>74.8666666666667</v>
      </c>
      <c r="I193" s="38"/>
    </row>
    <row r="194" spans="1:9" ht="15">
      <c r="A194" s="8" t="s">
        <v>567</v>
      </c>
      <c r="B194" s="7" t="s">
        <v>508</v>
      </c>
      <c r="C194" s="8" t="s">
        <v>568</v>
      </c>
      <c r="D194" s="7" t="s">
        <v>569</v>
      </c>
      <c r="E194" s="8" t="s">
        <v>558</v>
      </c>
      <c r="F194" s="8" t="s">
        <v>187</v>
      </c>
      <c r="G194" s="8" t="s">
        <v>381</v>
      </c>
      <c r="H194" s="33">
        <f t="shared" si="13"/>
        <v>74.6666666666667</v>
      </c>
      <c r="I194" s="38"/>
    </row>
    <row r="195" spans="1:9" ht="15">
      <c r="A195" s="8" t="s">
        <v>567</v>
      </c>
      <c r="B195" s="7" t="s">
        <v>508</v>
      </c>
      <c r="C195" s="8" t="s">
        <v>570</v>
      </c>
      <c r="D195" s="7" t="s">
        <v>571</v>
      </c>
      <c r="E195" s="8" t="s">
        <v>381</v>
      </c>
      <c r="F195" s="8" t="s">
        <v>381</v>
      </c>
      <c r="G195" s="8" t="s">
        <v>381</v>
      </c>
      <c r="H195" s="33">
        <f t="shared" si="13"/>
        <v>74.6666666666667</v>
      </c>
      <c r="I195" s="38"/>
    </row>
    <row r="196" spans="1:9" ht="15">
      <c r="A196" s="8" t="s">
        <v>572</v>
      </c>
      <c r="B196" s="7" t="s">
        <v>508</v>
      </c>
      <c r="C196" s="8" t="s">
        <v>573</v>
      </c>
      <c r="D196" s="7" t="s">
        <v>574</v>
      </c>
      <c r="E196" s="8" t="s">
        <v>224</v>
      </c>
      <c r="F196" s="8" t="s">
        <v>146</v>
      </c>
      <c r="G196" s="8" t="s">
        <v>174</v>
      </c>
      <c r="H196" s="33">
        <f t="shared" si="13"/>
        <v>74.6</v>
      </c>
      <c r="I196" s="38"/>
    </row>
    <row r="197" spans="1:9" ht="15">
      <c r="A197" s="8" t="s">
        <v>575</v>
      </c>
      <c r="B197" s="7" t="s">
        <v>508</v>
      </c>
      <c r="C197" s="8" t="s">
        <v>576</v>
      </c>
      <c r="D197" s="7" t="s">
        <v>577</v>
      </c>
      <c r="E197" s="8" t="s">
        <v>146</v>
      </c>
      <c r="F197" s="8" t="s">
        <v>169</v>
      </c>
      <c r="G197" s="8" t="s">
        <v>28</v>
      </c>
      <c r="H197" s="33">
        <f t="shared" si="13"/>
        <v>74.3333333333333</v>
      </c>
      <c r="I197" s="38"/>
    </row>
    <row r="198" spans="1:9" ht="15">
      <c r="A198" s="8" t="s">
        <v>578</v>
      </c>
      <c r="B198" s="7" t="s">
        <v>508</v>
      </c>
      <c r="C198" s="8" t="s">
        <v>579</v>
      </c>
      <c r="D198" s="7" t="s">
        <v>580</v>
      </c>
      <c r="E198" s="8" t="s">
        <v>57</v>
      </c>
      <c r="F198" s="8" t="s">
        <v>224</v>
      </c>
      <c r="G198" s="8" t="s">
        <v>310</v>
      </c>
      <c r="H198" s="33">
        <f t="shared" si="13"/>
        <v>74.2666666666667</v>
      </c>
      <c r="I198" s="38"/>
    </row>
    <row r="199" spans="1:9" ht="15">
      <c r="A199" s="8" t="s">
        <v>581</v>
      </c>
      <c r="B199" s="7" t="s">
        <v>508</v>
      </c>
      <c r="C199" s="8" t="s">
        <v>582</v>
      </c>
      <c r="D199" s="7" t="s">
        <v>583</v>
      </c>
      <c r="E199" s="8" t="s">
        <v>198</v>
      </c>
      <c r="F199" s="8" t="s">
        <v>224</v>
      </c>
      <c r="G199" s="8" t="s">
        <v>584</v>
      </c>
      <c r="H199" s="33">
        <f t="shared" si="13"/>
        <v>74.1333333333333</v>
      </c>
      <c r="I199" s="38"/>
    </row>
    <row r="200" spans="1:9" ht="15">
      <c r="A200" s="8" t="s">
        <v>581</v>
      </c>
      <c r="B200" s="7" t="s">
        <v>508</v>
      </c>
      <c r="C200" s="8" t="s">
        <v>585</v>
      </c>
      <c r="D200" s="7" t="s">
        <v>586</v>
      </c>
      <c r="E200" s="8" t="s">
        <v>198</v>
      </c>
      <c r="F200" s="8" t="s">
        <v>224</v>
      </c>
      <c r="G200" s="8" t="s">
        <v>584</v>
      </c>
      <c r="H200" s="33">
        <f t="shared" si="13"/>
        <v>74.1333333333333</v>
      </c>
      <c r="I200" s="38"/>
    </row>
    <row r="201" spans="1:9" ht="15">
      <c r="A201" s="8" t="s">
        <v>581</v>
      </c>
      <c r="B201" s="7" t="s">
        <v>508</v>
      </c>
      <c r="C201" s="8" t="s">
        <v>587</v>
      </c>
      <c r="D201" s="7" t="s">
        <v>588</v>
      </c>
      <c r="E201" s="8" t="s">
        <v>28</v>
      </c>
      <c r="F201" s="8" t="s">
        <v>335</v>
      </c>
      <c r="G201" s="8" t="s">
        <v>584</v>
      </c>
      <c r="H201" s="33">
        <f t="shared" si="13"/>
        <v>74.1333333333333</v>
      </c>
      <c r="I201" s="38"/>
    </row>
    <row r="202" spans="1:9" ht="15">
      <c r="A202" s="8" t="s">
        <v>589</v>
      </c>
      <c r="B202" s="7" t="s">
        <v>508</v>
      </c>
      <c r="C202" s="8" t="s">
        <v>590</v>
      </c>
      <c r="D202" s="7" t="s">
        <v>591</v>
      </c>
      <c r="E202" s="8" t="s">
        <v>168</v>
      </c>
      <c r="F202" s="8" t="s">
        <v>120</v>
      </c>
      <c r="G202" s="8" t="s">
        <v>335</v>
      </c>
      <c r="H202" s="33">
        <f t="shared" si="13"/>
        <v>74</v>
      </c>
      <c r="I202" s="38"/>
    </row>
    <row r="203" spans="1:9" ht="15">
      <c r="A203" s="8" t="s">
        <v>592</v>
      </c>
      <c r="B203" s="7" t="s">
        <v>508</v>
      </c>
      <c r="C203" s="8" t="s">
        <v>593</v>
      </c>
      <c r="D203" s="7" t="s">
        <v>594</v>
      </c>
      <c r="E203" s="8" t="s">
        <v>116</v>
      </c>
      <c r="F203" s="8" t="s">
        <v>293</v>
      </c>
      <c r="G203" s="8" t="s">
        <v>595</v>
      </c>
      <c r="H203" s="33">
        <f t="shared" si="13"/>
        <v>73.7333333333333</v>
      </c>
      <c r="I203" s="38"/>
    </row>
    <row r="204" spans="1:9" ht="15">
      <c r="A204" s="8" t="s">
        <v>596</v>
      </c>
      <c r="B204" s="7" t="s">
        <v>508</v>
      </c>
      <c r="C204" s="8" t="s">
        <v>597</v>
      </c>
      <c r="D204" s="7" t="s">
        <v>598</v>
      </c>
      <c r="E204" s="8" t="s">
        <v>541</v>
      </c>
      <c r="F204" s="8" t="s">
        <v>173</v>
      </c>
      <c r="G204" s="8" t="s">
        <v>599</v>
      </c>
      <c r="H204" s="33">
        <f t="shared" si="13"/>
        <v>73.6666666666667</v>
      </c>
      <c r="I204" s="38"/>
    </row>
    <row r="205" spans="1:9" ht="15">
      <c r="A205" s="8" t="s">
        <v>600</v>
      </c>
      <c r="B205" s="7" t="s">
        <v>508</v>
      </c>
      <c r="C205" s="8" t="s">
        <v>601</v>
      </c>
      <c r="D205" s="7" t="s">
        <v>602</v>
      </c>
      <c r="E205" s="8" t="s">
        <v>92</v>
      </c>
      <c r="F205" s="8" t="s">
        <v>224</v>
      </c>
      <c r="G205" s="8" t="s">
        <v>603</v>
      </c>
      <c r="H205" s="33">
        <f t="shared" si="13"/>
        <v>73.6</v>
      </c>
      <c r="I205" s="38"/>
    </row>
    <row r="206" spans="1:9" ht="15">
      <c r="A206" s="8" t="s">
        <v>604</v>
      </c>
      <c r="B206" s="7" t="s">
        <v>508</v>
      </c>
      <c r="C206" s="8" t="s">
        <v>605</v>
      </c>
      <c r="D206" s="7" t="s">
        <v>606</v>
      </c>
      <c r="E206" s="8" t="s">
        <v>198</v>
      </c>
      <c r="F206" s="8" t="s">
        <v>607</v>
      </c>
      <c r="G206" s="8" t="s">
        <v>608</v>
      </c>
      <c r="H206" s="33">
        <f t="shared" si="13"/>
        <v>73.5333333333333</v>
      </c>
      <c r="I206" s="38"/>
    </row>
    <row r="207" spans="1:9" ht="15">
      <c r="A207" s="8" t="s">
        <v>609</v>
      </c>
      <c r="B207" s="7" t="s">
        <v>508</v>
      </c>
      <c r="C207" s="8" t="s">
        <v>610</v>
      </c>
      <c r="D207" s="7" t="s">
        <v>611</v>
      </c>
      <c r="E207" s="8" t="s">
        <v>612</v>
      </c>
      <c r="F207" s="8" t="s">
        <v>207</v>
      </c>
      <c r="G207" s="8" t="s">
        <v>613</v>
      </c>
      <c r="H207" s="33">
        <f t="shared" si="13"/>
        <v>73.4</v>
      </c>
      <c r="I207" s="38"/>
    </row>
    <row r="208" spans="1:9" ht="15">
      <c r="A208" s="8">
        <v>37</v>
      </c>
      <c r="B208" s="7" t="s">
        <v>508</v>
      </c>
      <c r="C208" s="44" t="s">
        <v>614</v>
      </c>
      <c r="D208" s="7" t="s">
        <v>615</v>
      </c>
      <c r="E208" s="39" t="s">
        <v>198</v>
      </c>
      <c r="F208" s="39" t="s">
        <v>113</v>
      </c>
      <c r="G208" s="39" t="s">
        <v>366</v>
      </c>
      <c r="H208" s="33">
        <v>72.93</v>
      </c>
      <c r="I208" s="38"/>
    </row>
    <row r="209" spans="1:9" ht="15">
      <c r="A209" s="40" t="s">
        <v>403</v>
      </c>
      <c r="B209" s="7" t="s">
        <v>508</v>
      </c>
      <c r="C209" s="7" t="s">
        <v>404</v>
      </c>
      <c r="D209" s="7" t="s">
        <v>616</v>
      </c>
      <c r="E209" s="41" t="s">
        <v>29</v>
      </c>
      <c r="F209" s="41" t="s">
        <v>29</v>
      </c>
      <c r="G209" s="41" t="s">
        <v>29</v>
      </c>
      <c r="H209" s="42" t="s">
        <v>29</v>
      </c>
      <c r="I209" s="38"/>
    </row>
    <row r="210" spans="1:9" ht="15">
      <c r="A210" s="40" t="s">
        <v>403</v>
      </c>
      <c r="B210" s="7" t="s">
        <v>508</v>
      </c>
      <c r="C210" s="7" t="s">
        <v>404</v>
      </c>
      <c r="D210" s="7" t="s">
        <v>617</v>
      </c>
      <c r="E210" s="41" t="s">
        <v>29</v>
      </c>
      <c r="F210" s="41" t="s">
        <v>29</v>
      </c>
      <c r="G210" s="41" t="s">
        <v>29</v>
      </c>
      <c r="H210" s="42" t="s">
        <v>29</v>
      </c>
      <c r="I210" s="38"/>
    </row>
    <row r="211" spans="1:9" ht="15">
      <c r="A211" s="40" t="s">
        <v>403</v>
      </c>
      <c r="B211" s="7" t="s">
        <v>508</v>
      </c>
      <c r="C211" s="7" t="s">
        <v>404</v>
      </c>
      <c r="D211" s="7" t="s">
        <v>618</v>
      </c>
      <c r="E211" s="41" t="s">
        <v>29</v>
      </c>
      <c r="F211" s="41" t="s">
        <v>29</v>
      </c>
      <c r="G211" s="41" t="s">
        <v>29</v>
      </c>
      <c r="H211" s="42" t="s">
        <v>29</v>
      </c>
      <c r="I211" s="43"/>
    </row>
  </sheetData>
  <mergeCells count="20">
    <mergeCell ref="A1:I1"/>
    <mergeCell ref="A3:I3"/>
    <mergeCell ref="A12:I12"/>
    <mergeCell ref="A17:I17"/>
    <mergeCell ref="A111:I111"/>
    <mergeCell ref="A157:I157"/>
    <mergeCell ref="A174:I174"/>
    <mergeCell ref="I19:I28"/>
    <mergeCell ref="I31:I44"/>
    <mergeCell ref="I47:I61"/>
    <mergeCell ref="I80:I82"/>
    <mergeCell ref="I85:I90"/>
    <mergeCell ref="I93:I97"/>
    <mergeCell ref="I100:I102"/>
    <mergeCell ref="I105:I109"/>
    <mergeCell ref="I113:I129"/>
    <mergeCell ref="I132:I145"/>
    <mergeCell ref="I159:I168"/>
    <mergeCell ref="I171:I172"/>
    <mergeCell ref="I176:I211"/>
  </mergeCells>
  <printOptions/>
  <pageMargins left="0.751388888888889" right="0.751388888888889" top="0.708333333333333" bottom="0.432638888888889" header="0.5" footer="0.196527777777778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2023-05-19T01:00:00Z</dcterms:created>
  <dcterms:modified xsi:type="dcterms:W3CDTF">2023-05-29T02:04:04Z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C6D888DCCBFA482BBDC871DABB411BAC_11</vt:lpwstr>
  </property>
  <property fmtid="{D5CDD505-2E9C-101B-9397-08002B2CF9AE}" pid="3" name="KSOProductBuildVer">
    <vt:lpwstr>2052-11.1.0.14309</vt:lpwstr>
  </property>
</Properties>
</file>