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综合成绩公示（士兵）\"/>
    </mc:Choice>
  </mc:AlternateContent>
  <bookViews>
    <workbookView xWindow="0" yWindow="0" windowWidth="18528" windowHeight="7176"/>
  </bookViews>
  <sheets>
    <sheet name="汇总" sheetId="10" r:id="rId1"/>
  </sheets>
  <definedNames>
    <definedName name="_xlnm._FilterDatabase" localSheetId="0" hidden="1">汇总!$J$1:$J$65</definedName>
    <definedName name="_xlnm.Print_Titles" localSheetId="0">汇总!$1:$1</definedName>
  </definedNames>
  <calcPr calcId="162913"/>
</workbook>
</file>

<file path=xl/calcChain.xml><?xml version="1.0" encoding="utf-8"?>
<calcChain xmlns="http://schemas.openxmlformats.org/spreadsheetml/2006/main">
  <c r="H65" i="10" l="1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</calcChain>
</file>

<file path=xl/sharedStrings.xml><?xml version="1.0" encoding="utf-8"?>
<sst xmlns="http://schemas.openxmlformats.org/spreadsheetml/2006/main" count="124" uniqueCount="107">
  <si>
    <t>主管单位</t>
  </si>
  <si>
    <t>报考单位</t>
  </si>
  <si>
    <t>报考岗位</t>
  </si>
  <si>
    <t>招聘人数</t>
  </si>
  <si>
    <t>姓名</t>
  </si>
  <si>
    <t>笔试成绩</t>
  </si>
  <si>
    <t>面试成绩</t>
  </si>
  <si>
    <t>综合成绩</t>
  </si>
  <si>
    <t>综合成绩排名</t>
  </si>
  <si>
    <t>备注</t>
  </si>
  <si>
    <t>北京市朝阳区金融服务办公室</t>
  </si>
  <si>
    <t>朝阳区金融发展促进中心</t>
  </si>
  <si>
    <t>综合服务岗</t>
  </si>
  <si>
    <t>吕航</t>
  </si>
  <si>
    <t>拟进入体检</t>
  </si>
  <si>
    <t>余帅震</t>
  </si>
  <si>
    <t>赵家良</t>
  </si>
  <si>
    <t>刘雅文</t>
  </si>
  <si>
    <t>北京市朝阳区农业农村综合服务中心</t>
  </si>
  <si>
    <t>朝阳区农业农村综合服务中心</t>
  </si>
  <si>
    <t>基层党建岗</t>
  </si>
  <si>
    <t>刘博文</t>
  </si>
  <si>
    <t>张司杰</t>
  </si>
  <si>
    <t>朱琦</t>
  </si>
  <si>
    <t>张益鸣</t>
  </si>
  <si>
    <t>北京市朝阳区人力资源和社会保障局</t>
  </si>
  <si>
    <t>朝阳区人力资源公共服务中心</t>
  </si>
  <si>
    <t>综合业务窗口接待服务岗</t>
  </si>
  <si>
    <t>许冰</t>
  </si>
  <si>
    <t>高智勇</t>
  </si>
  <si>
    <t>刘琦杨</t>
  </si>
  <si>
    <t>社会保险业务代办服务岗</t>
  </si>
  <si>
    <t>曹铎</t>
  </si>
  <si>
    <t>彭超</t>
  </si>
  <si>
    <t>夏榆</t>
  </si>
  <si>
    <t>朝阳区考试测评中心</t>
  </si>
  <si>
    <t>考务管理岗</t>
  </si>
  <si>
    <t>郭一帆</t>
  </si>
  <si>
    <t>肖雅文</t>
  </si>
  <si>
    <t>张璐涵</t>
  </si>
  <si>
    <t>王斯琦</t>
  </si>
  <si>
    <t>赵迪</t>
  </si>
  <si>
    <t>王欣怡</t>
  </si>
  <si>
    <t>冯蕊</t>
  </si>
  <si>
    <t>刘祎阳</t>
  </si>
  <si>
    <t>吴凡</t>
  </si>
  <si>
    <t>北京市朝阳区人民政府双井街道办事处</t>
  </si>
  <si>
    <t>朝阳区双井街道市民活动中心</t>
  </si>
  <si>
    <t>综合管理岗</t>
  </si>
  <si>
    <t>戴隆洋</t>
  </si>
  <si>
    <t>利兴威</t>
  </si>
  <si>
    <t>李晨</t>
  </si>
  <si>
    <t>周其才</t>
  </si>
  <si>
    <t>刘帅</t>
  </si>
  <si>
    <t>高扬</t>
  </si>
  <si>
    <t>侯景文</t>
  </si>
  <si>
    <t>位庆龙</t>
  </si>
  <si>
    <t>罗旭</t>
  </si>
  <si>
    <t>李建华</t>
  </si>
  <si>
    <t>中共北京市朝阳区委北京市朝阳区人民政府研究室</t>
  </si>
  <si>
    <t>朝阳区发展研究中心</t>
  </si>
  <si>
    <t>调研服务保障岗</t>
  </si>
  <si>
    <t>吕文佳</t>
  </si>
  <si>
    <t>北京市朝阳区应急管理局</t>
  </si>
  <si>
    <t>朝阳区公共安全管理中心</t>
  </si>
  <si>
    <t>督查岗</t>
  </si>
  <si>
    <t>吴星宇</t>
  </si>
  <si>
    <t>赵天朔</t>
  </si>
  <si>
    <t>石威振</t>
  </si>
  <si>
    <t>北京市朝阳区崔各庄乡人民政府</t>
  </si>
  <si>
    <t>朝阳区崔各庄乡（地区）市民活动中心</t>
  </si>
  <si>
    <t>文体活动岗</t>
  </si>
  <si>
    <t>施世杰</t>
  </si>
  <si>
    <t>朱英昊</t>
  </si>
  <si>
    <t>李强</t>
  </si>
  <si>
    <t>党群服务岗</t>
  </si>
  <si>
    <t>王雅利</t>
  </si>
  <si>
    <t>北京市朝阳区人民政府三里屯街道办事处</t>
  </si>
  <si>
    <t>朝阳区三里屯街道便民服务中心</t>
  </si>
  <si>
    <t>社会保障管理岗</t>
  </si>
  <si>
    <t>赵冠楠</t>
  </si>
  <si>
    <t>林睿南</t>
  </si>
  <si>
    <t>张博迁</t>
  </si>
  <si>
    <t>满峻宜</t>
  </si>
  <si>
    <t>全叶郴</t>
  </si>
  <si>
    <t>赵怡</t>
  </si>
  <si>
    <t>张琪轩</t>
  </si>
  <si>
    <t>杨德华</t>
  </si>
  <si>
    <t>北京市朝阳区人民政府朝外街道办事处</t>
  </si>
  <si>
    <t>朝阳区朝外街道便民服务中心</t>
  </si>
  <si>
    <t>社保事务岗</t>
  </si>
  <si>
    <t>杨嘉星</t>
  </si>
  <si>
    <t>刘天阳</t>
  </si>
  <si>
    <t>郑绍聪</t>
  </si>
  <si>
    <t>王坤鹏</t>
  </si>
  <si>
    <t>曹琬祺</t>
  </si>
  <si>
    <t>任洪达</t>
  </si>
  <si>
    <t>石冰凯</t>
  </si>
  <si>
    <t>任杰</t>
  </si>
  <si>
    <t>齐一铭</t>
  </si>
  <si>
    <t>吕雪韬</t>
  </si>
  <si>
    <t>朝阳区朝外街道市民诉求处置中心</t>
  </si>
  <si>
    <t>张帅</t>
  </si>
  <si>
    <t>吕可欣</t>
  </si>
  <si>
    <t>于琦</t>
  </si>
  <si>
    <t>鲍宇轩</t>
  </si>
  <si>
    <r>
      <t>朝阳区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3"/>
        <charset val="134"/>
      </rPr>
      <t>年事业单位公开招聘退役大学生士兵面试综合成绩汇总表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</si>
</sst>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0_ "/>
  </numFmts>
  <fonts count="8" x14ac:knownFonts="1">
    <font>
      <sz val="12"/>
      <name val="宋体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6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</cellStyleXfs>
  <cellXfs count="16">
    <xf numFmtId="0" fontId="0" fillId="0" borderId="0" xfId="0" applyAlignment="1"/>
    <xf numFmtId="0" fontId="2" fillId="0" borderId="2" xfId="7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177" fontId="6" fillId="0" borderId="2" xfId="7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7" applyFont="1" applyFill="1" applyAlignment="1"/>
    <xf numFmtId="0" fontId="6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</cellXfs>
  <cellStyles count="9">
    <cellStyle name="常规" xfId="0" builtinId="0"/>
    <cellStyle name="常规 10" xfId="4"/>
    <cellStyle name="常规 14" xfId="5"/>
    <cellStyle name="常规 15" xfId="6"/>
    <cellStyle name="常规 16" xfId="3"/>
    <cellStyle name="常规 2" xfId="7"/>
    <cellStyle name="常规 7" xfId="8"/>
    <cellStyle name="常规 8" xfId="1"/>
    <cellStyle name="常规 9" xfId="2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80" zoomScaleNormal="80" zoomScaleSheetLayoutView="70" workbookViewId="0">
      <pane ySplit="2" topLeftCell="A10" activePane="bottomLeft" state="frozen"/>
      <selection pane="bottomLeft" activeCell="N58" sqref="N58"/>
    </sheetView>
  </sheetViews>
  <sheetFormatPr defaultColWidth="8.796875" defaultRowHeight="33" customHeight="1" x14ac:dyDescent="0.25"/>
  <cols>
    <col min="1" max="1" width="9.8984375" style="8" customWidth="1"/>
    <col min="2" max="2" width="27.3984375" style="8" customWidth="1"/>
    <col min="3" max="3" width="13.8984375" style="8" customWidth="1"/>
    <col min="4" max="4" width="6" style="8" customWidth="1"/>
    <col min="5" max="5" width="14.19921875" style="8" customWidth="1"/>
    <col min="6" max="6" width="12.3984375" style="8" customWidth="1"/>
    <col min="7" max="7" width="13.19921875" style="9" customWidth="1"/>
    <col min="8" max="8" width="13.69921875" style="8" customWidth="1"/>
    <col min="9" max="9" width="8.796875" style="9"/>
    <col min="10" max="10" width="16.59765625" style="9" customWidth="1"/>
    <col min="11" max="16384" width="8.796875" style="8"/>
  </cols>
  <sheetData>
    <row r="1" spans="1:10" ht="45" customHeight="1" x14ac:dyDescent="0.25">
      <c r="A1" s="15" t="s">
        <v>106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2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0" customFormat="1" ht="45" customHeight="1" x14ac:dyDescent="0.25">
      <c r="A3" s="14" t="s">
        <v>10</v>
      </c>
      <c r="B3" s="14" t="s">
        <v>11</v>
      </c>
      <c r="C3" s="14" t="s">
        <v>12</v>
      </c>
      <c r="D3" s="13">
        <v>1</v>
      </c>
      <c r="E3" s="3" t="s">
        <v>13</v>
      </c>
      <c r="F3" s="3">
        <v>108.5</v>
      </c>
      <c r="G3" s="4">
        <v>84.4</v>
      </c>
      <c r="H3" s="5">
        <f t="shared" ref="H3:H29" si="0">F3*0.25+G3*0.5</f>
        <v>69.325000000000003</v>
      </c>
      <c r="I3" s="4">
        <v>1</v>
      </c>
      <c r="J3" s="4" t="s">
        <v>14</v>
      </c>
    </row>
    <row r="4" spans="1:10" s="10" customFormat="1" ht="45" customHeight="1" x14ac:dyDescent="0.25">
      <c r="A4" s="13"/>
      <c r="B4" s="14"/>
      <c r="C4" s="14"/>
      <c r="D4" s="13"/>
      <c r="E4" s="3" t="s">
        <v>15</v>
      </c>
      <c r="F4" s="3">
        <v>123.5</v>
      </c>
      <c r="G4" s="4">
        <v>76.8</v>
      </c>
      <c r="H4" s="5">
        <f t="shared" si="0"/>
        <v>69.275000000000006</v>
      </c>
      <c r="I4" s="4">
        <v>2</v>
      </c>
      <c r="J4" s="4"/>
    </row>
    <row r="5" spans="1:10" s="10" customFormat="1" ht="45" customHeight="1" x14ac:dyDescent="0.25">
      <c r="A5" s="13"/>
      <c r="B5" s="14"/>
      <c r="C5" s="14"/>
      <c r="D5" s="13"/>
      <c r="E5" s="3" t="s">
        <v>16</v>
      </c>
      <c r="F5" s="3">
        <v>114</v>
      </c>
      <c r="G5" s="4">
        <v>69.2</v>
      </c>
      <c r="H5" s="5">
        <f t="shared" si="0"/>
        <v>63.1</v>
      </c>
      <c r="I5" s="4">
        <v>3</v>
      </c>
      <c r="J5" s="4"/>
    </row>
    <row r="6" spans="1:10" s="10" customFormat="1" ht="45" customHeight="1" x14ac:dyDescent="0.25">
      <c r="A6" s="13"/>
      <c r="B6" s="14"/>
      <c r="C6" s="14"/>
      <c r="D6" s="13"/>
      <c r="E6" s="3" t="s">
        <v>17</v>
      </c>
      <c r="F6" s="3">
        <v>105</v>
      </c>
      <c r="G6" s="4">
        <v>73.2</v>
      </c>
      <c r="H6" s="5">
        <f t="shared" si="0"/>
        <v>62.85</v>
      </c>
      <c r="I6" s="4">
        <v>4</v>
      </c>
      <c r="J6" s="4"/>
    </row>
    <row r="7" spans="1:10" s="10" customFormat="1" ht="45" customHeight="1" x14ac:dyDescent="0.25">
      <c r="A7" s="14" t="s">
        <v>18</v>
      </c>
      <c r="B7" s="14" t="s">
        <v>19</v>
      </c>
      <c r="C7" s="14" t="s">
        <v>20</v>
      </c>
      <c r="D7" s="13">
        <v>1</v>
      </c>
      <c r="E7" s="3" t="s">
        <v>21</v>
      </c>
      <c r="F7" s="3">
        <v>127</v>
      </c>
      <c r="G7" s="4">
        <v>80.8</v>
      </c>
      <c r="H7" s="5">
        <f t="shared" si="0"/>
        <v>72.150000000000006</v>
      </c>
      <c r="I7" s="4">
        <v>1</v>
      </c>
      <c r="J7" s="4" t="s">
        <v>14</v>
      </c>
    </row>
    <row r="8" spans="1:10" s="10" customFormat="1" ht="45" customHeight="1" x14ac:dyDescent="0.25">
      <c r="A8" s="13"/>
      <c r="B8" s="14"/>
      <c r="C8" s="14"/>
      <c r="D8" s="13"/>
      <c r="E8" s="3" t="s">
        <v>22</v>
      </c>
      <c r="F8" s="3">
        <v>122.25</v>
      </c>
      <c r="G8" s="4">
        <v>78.2</v>
      </c>
      <c r="H8" s="5">
        <f t="shared" si="0"/>
        <v>69.662499999999994</v>
      </c>
      <c r="I8" s="4">
        <v>2</v>
      </c>
      <c r="J8" s="4"/>
    </row>
    <row r="9" spans="1:10" s="10" customFormat="1" ht="45" customHeight="1" x14ac:dyDescent="0.25">
      <c r="A9" s="13"/>
      <c r="B9" s="14"/>
      <c r="C9" s="14"/>
      <c r="D9" s="13"/>
      <c r="E9" s="3" t="s">
        <v>23</v>
      </c>
      <c r="F9" s="3">
        <v>112.5</v>
      </c>
      <c r="G9" s="4">
        <v>75.599999999999994</v>
      </c>
      <c r="H9" s="5">
        <f t="shared" si="0"/>
        <v>65.924999999999997</v>
      </c>
      <c r="I9" s="4">
        <v>3</v>
      </c>
      <c r="J9" s="4"/>
    </row>
    <row r="10" spans="1:10" s="10" customFormat="1" ht="45" customHeight="1" x14ac:dyDescent="0.25">
      <c r="A10" s="13"/>
      <c r="B10" s="14"/>
      <c r="C10" s="14"/>
      <c r="D10" s="13"/>
      <c r="E10" s="3" t="s">
        <v>24</v>
      </c>
      <c r="F10" s="3">
        <v>110.25</v>
      </c>
      <c r="G10" s="4">
        <v>68.8</v>
      </c>
      <c r="H10" s="5">
        <f t="shared" si="0"/>
        <v>61.962499999999999</v>
      </c>
      <c r="I10" s="4">
        <v>4</v>
      </c>
      <c r="J10" s="4"/>
    </row>
    <row r="11" spans="1:10" s="10" customFormat="1" ht="40.049999999999997" customHeight="1" x14ac:dyDescent="0.25">
      <c r="A11" s="14" t="s">
        <v>25</v>
      </c>
      <c r="B11" s="14" t="s">
        <v>26</v>
      </c>
      <c r="C11" s="14" t="s">
        <v>27</v>
      </c>
      <c r="D11" s="13">
        <v>1</v>
      </c>
      <c r="E11" s="3" t="s">
        <v>28</v>
      </c>
      <c r="F11" s="3">
        <v>126</v>
      </c>
      <c r="G11" s="4">
        <v>80.599999999999994</v>
      </c>
      <c r="H11" s="5">
        <f t="shared" si="0"/>
        <v>71.8</v>
      </c>
      <c r="I11" s="4">
        <v>1</v>
      </c>
      <c r="J11" s="4" t="s">
        <v>14</v>
      </c>
    </row>
    <row r="12" spans="1:10" s="10" customFormat="1" ht="40.049999999999997" customHeight="1" x14ac:dyDescent="0.25">
      <c r="A12" s="13"/>
      <c r="B12" s="14"/>
      <c r="C12" s="14"/>
      <c r="D12" s="13"/>
      <c r="E12" s="3" t="s">
        <v>29</v>
      </c>
      <c r="F12" s="3">
        <v>118.5</v>
      </c>
      <c r="G12" s="4">
        <v>77.599999999999994</v>
      </c>
      <c r="H12" s="5">
        <f t="shared" si="0"/>
        <v>68.424999999999997</v>
      </c>
      <c r="I12" s="4">
        <v>2</v>
      </c>
      <c r="J12" s="4"/>
    </row>
    <row r="13" spans="1:10" s="10" customFormat="1" ht="40.049999999999997" customHeight="1" x14ac:dyDescent="0.25">
      <c r="A13" s="13"/>
      <c r="B13" s="14"/>
      <c r="C13" s="14"/>
      <c r="D13" s="13"/>
      <c r="E13" s="3" t="s">
        <v>30</v>
      </c>
      <c r="F13" s="3">
        <v>126.25</v>
      </c>
      <c r="G13" s="4">
        <v>73.400000000000006</v>
      </c>
      <c r="H13" s="5">
        <f t="shared" si="0"/>
        <v>68.262500000000003</v>
      </c>
      <c r="I13" s="4">
        <v>3</v>
      </c>
      <c r="J13" s="4"/>
    </row>
    <row r="14" spans="1:10" s="10" customFormat="1" ht="40.049999999999997" customHeight="1" x14ac:dyDescent="0.25">
      <c r="A14" s="13"/>
      <c r="B14" s="14"/>
      <c r="C14" s="14" t="s">
        <v>31</v>
      </c>
      <c r="D14" s="13">
        <v>1</v>
      </c>
      <c r="E14" s="3" t="s">
        <v>32</v>
      </c>
      <c r="F14" s="3">
        <v>129</v>
      </c>
      <c r="G14" s="4">
        <v>79.2</v>
      </c>
      <c r="H14" s="5">
        <f t="shared" si="0"/>
        <v>71.849999999999994</v>
      </c>
      <c r="I14" s="4">
        <v>1</v>
      </c>
      <c r="J14" s="4" t="s">
        <v>14</v>
      </c>
    </row>
    <row r="15" spans="1:10" s="10" customFormat="1" ht="40.049999999999997" customHeight="1" x14ac:dyDescent="0.25">
      <c r="A15" s="13"/>
      <c r="B15" s="14"/>
      <c r="C15" s="14"/>
      <c r="D15" s="13"/>
      <c r="E15" s="3" t="s">
        <v>33</v>
      </c>
      <c r="F15" s="3">
        <v>124.25</v>
      </c>
      <c r="G15" s="4">
        <v>71</v>
      </c>
      <c r="H15" s="5">
        <f t="shared" si="0"/>
        <v>66.5625</v>
      </c>
      <c r="I15" s="4">
        <v>2</v>
      </c>
      <c r="J15" s="4"/>
    </row>
    <row r="16" spans="1:10" s="10" customFormat="1" ht="40.049999999999997" customHeight="1" x14ac:dyDescent="0.25">
      <c r="A16" s="13"/>
      <c r="B16" s="14"/>
      <c r="C16" s="14"/>
      <c r="D16" s="13"/>
      <c r="E16" s="3" t="s">
        <v>34</v>
      </c>
      <c r="F16" s="3">
        <v>109.75</v>
      </c>
      <c r="G16" s="4">
        <v>56.8</v>
      </c>
      <c r="H16" s="5">
        <f t="shared" si="0"/>
        <v>55.837499999999999</v>
      </c>
      <c r="I16" s="4">
        <v>3</v>
      </c>
      <c r="J16" s="4"/>
    </row>
    <row r="17" spans="1:10" s="10" customFormat="1" ht="40.049999999999997" customHeight="1" x14ac:dyDescent="0.25">
      <c r="A17" s="13"/>
      <c r="B17" s="14" t="s">
        <v>35</v>
      </c>
      <c r="C17" s="14" t="s">
        <v>36</v>
      </c>
      <c r="D17" s="13">
        <v>2</v>
      </c>
      <c r="E17" s="3" t="s">
        <v>37</v>
      </c>
      <c r="F17" s="3">
        <v>152</v>
      </c>
      <c r="G17" s="4">
        <v>80.400000000000006</v>
      </c>
      <c r="H17" s="5">
        <f t="shared" si="0"/>
        <v>78.2</v>
      </c>
      <c r="I17" s="4">
        <v>1</v>
      </c>
      <c r="J17" s="4" t="s">
        <v>14</v>
      </c>
    </row>
    <row r="18" spans="1:10" s="10" customFormat="1" ht="40.049999999999997" customHeight="1" x14ac:dyDescent="0.25">
      <c r="A18" s="13"/>
      <c r="B18" s="14"/>
      <c r="C18" s="14"/>
      <c r="D18" s="13"/>
      <c r="E18" s="3" t="s">
        <v>38</v>
      </c>
      <c r="F18" s="3">
        <v>127.5</v>
      </c>
      <c r="G18" s="4">
        <v>82.6</v>
      </c>
      <c r="H18" s="5">
        <f t="shared" si="0"/>
        <v>73.174999999999997</v>
      </c>
      <c r="I18" s="4">
        <v>2</v>
      </c>
      <c r="J18" s="4" t="s">
        <v>14</v>
      </c>
    </row>
    <row r="19" spans="1:10" s="10" customFormat="1" ht="40.049999999999997" customHeight="1" x14ac:dyDescent="0.25">
      <c r="A19" s="13"/>
      <c r="B19" s="14"/>
      <c r="C19" s="14"/>
      <c r="D19" s="13"/>
      <c r="E19" s="3" t="s">
        <v>39</v>
      </c>
      <c r="F19" s="3">
        <v>133</v>
      </c>
      <c r="G19" s="4">
        <v>78.400000000000006</v>
      </c>
      <c r="H19" s="5">
        <f t="shared" si="0"/>
        <v>72.45</v>
      </c>
      <c r="I19" s="4">
        <v>3</v>
      </c>
      <c r="J19" s="4"/>
    </row>
    <row r="20" spans="1:10" s="10" customFormat="1" ht="40.049999999999997" customHeight="1" x14ac:dyDescent="0.25">
      <c r="A20" s="13"/>
      <c r="B20" s="14"/>
      <c r="C20" s="14"/>
      <c r="D20" s="13"/>
      <c r="E20" s="3" t="s">
        <v>40</v>
      </c>
      <c r="F20" s="3">
        <v>129.5</v>
      </c>
      <c r="G20" s="4">
        <v>78.8</v>
      </c>
      <c r="H20" s="5">
        <f t="shared" si="0"/>
        <v>71.775000000000006</v>
      </c>
      <c r="I20" s="4">
        <v>4</v>
      </c>
      <c r="J20" s="4"/>
    </row>
    <row r="21" spans="1:10" s="10" customFormat="1" ht="40.049999999999997" customHeight="1" x14ac:dyDescent="0.25">
      <c r="A21" s="13"/>
      <c r="B21" s="14"/>
      <c r="C21" s="14"/>
      <c r="D21" s="13"/>
      <c r="E21" s="3" t="s">
        <v>41</v>
      </c>
      <c r="F21" s="3">
        <v>130.25</v>
      </c>
      <c r="G21" s="4">
        <v>74.400000000000006</v>
      </c>
      <c r="H21" s="5">
        <f t="shared" si="0"/>
        <v>69.762500000000003</v>
      </c>
      <c r="I21" s="4">
        <v>5</v>
      </c>
      <c r="J21" s="4"/>
    </row>
    <row r="22" spans="1:10" s="10" customFormat="1" ht="40.049999999999997" customHeight="1" x14ac:dyDescent="0.25">
      <c r="A22" s="13"/>
      <c r="B22" s="14"/>
      <c r="C22" s="14"/>
      <c r="D22" s="13"/>
      <c r="E22" s="3" t="s">
        <v>42</v>
      </c>
      <c r="F22" s="3">
        <v>114</v>
      </c>
      <c r="G22" s="4">
        <v>77.2</v>
      </c>
      <c r="H22" s="5">
        <f t="shared" si="0"/>
        <v>67.099999999999994</v>
      </c>
      <c r="I22" s="4">
        <v>6</v>
      </c>
      <c r="J22" s="4"/>
    </row>
    <row r="23" spans="1:10" s="10" customFormat="1" ht="40.049999999999997" customHeight="1" x14ac:dyDescent="0.25">
      <c r="A23" s="13"/>
      <c r="B23" s="14"/>
      <c r="C23" s="14"/>
      <c r="D23" s="13"/>
      <c r="E23" s="3" t="s">
        <v>43</v>
      </c>
      <c r="F23" s="3">
        <v>130.5</v>
      </c>
      <c r="G23" s="4">
        <v>67.8</v>
      </c>
      <c r="H23" s="5">
        <f t="shared" si="0"/>
        <v>66.525000000000006</v>
      </c>
      <c r="I23" s="4">
        <v>7</v>
      </c>
      <c r="J23" s="4"/>
    </row>
    <row r="24" spans="1:10" s="10" customFormat="1" ht="40.049999999999997" customHeight="1" x14ac:dyDescent="0.25">
      <c r="A24" s="13"/>
      <c r="B24" s="14"/>
      <c r="C24" s="14"/>
      <c r="D24" s="13"/>
      <c r="E24" s="3" t="s">
        <v>44</v>
      </c>
      <c r="F24" s="3">
        <v>117.5</v>
      </c>
      <c r="G24" s="4">
        <v>71.2</v>
      </c>
      <c r="H24" s="5">
        <f t="shared" si="0"/>
        <v>64.974999999999994</v>
      </c>
      <c r="I24" s="4">
        <v>8</v>
      </c>
      <c r="J24" s="4"/>
    </row>
    <row r="25" spans="1:10" s="10" customFormat="1" ht="40.049999999999997" customHeight="1" x14ac:dyDescent="0.25">
      <c r="A25" s="13"/>
      <c r="B25" s="14"/>
      <c r="C25" s="14"/>
      <c r="D25" s="13"/>
      <c r="E25" s="3" t="s">
        <v>45</v>
      </c>
      <c r="F25" s="3">
        <v>115.25</v>
      </c>
      <c r="G25" s="4">
        <v>71.8</v>
      </c>
      <c r="H25" s="5">
        <f t="shared" si="0"/>
        <v>64.712500000000006</v>
      </c>
      <c r="I25" s="4">
        <v>9</v>
      </c>
      <c r="J25" s="4"/>
    </row>
    <row r="26" spans="1:10" ht="33" customHeight="1" x14ac:dyDescent="0.25">
      <c r="A26" s="14" t="s">
        <v>46</v>
      </c>
      <c r="B26" s="14" t="s">
        <v>47</v>
      </c>
      <c r="C26" s="14" t="s">
        <v>48</v>
      </c>
      <c r="D26" s="13">
        <v>2</v>
      </c>
      <c r="E26" s="3" t="s">
        <v>49</v>
      </c>
      <c r="F26" s="7">
        <v>126</v>
      </c>
      <c r="G26" s="4">
        <v>82</v>
      </c>
      <c r="H26" s="5">
        <f t="shared" si="0"/>
        <v>72.5</v>
      </c>
      <c r="I26" s="4">
        <v>1</v>
      </c>
      <c r="J26" s="4" t="s">
        <v>14</v>
      </c>
    </row>
    <row r="27" spans="1:10" ht="33" customHeight="1" x14ac:dyDescent="0.25">
      <c r="A27" s="13"/>
      <c r="B27" s="14"/>
      <c r="C27" s="14"/>
      <c r="D27" s="13"/>
      <c r="E27" s="3" t="s">
        <v>50</v>
      </c>
      <c r="F27" s="7">
        <v>123</v>
      </c>
      <c r="G27" s="4">
        <v>78.599999999999994</v>
      </c>
      <c r="H27" s="5">
        <f t="shared" si="0"/>
        <v>70.05</v>
      </c>
      <c r="I27" s="4">
        <v>2</v>
      </c>
      <c r="J27" s="4" t="s">
        <v>14</v>
      </c>
    </row>
    <row r="28" spans="1:10" ht="33" customHeight="1" x14ac:dyDescent="0.25">
      <c r="A28" s="13"/>
      <c r="B28" s="14"/>
      <c r="C28" s="14"/>
      <c r="D28" s="13"/>
      <c r="E28" s="3" t="s">
        <v>51</v>
      </c>
      <c r="F28" s="7">
        <v>129</v>
      </c>
      <c r="G28" s="4">
        <v>70.599999999999994</v>
      </c>
      <c r="H28" s="5">
        <f t="shared" si="0"/>
        <v>67.55</v>
      </c>
      <c r="I28" s="4">
        <v>3</v>
      </c>
      <c r="J28" s="4"/>
    </row>
    <row r="29" spans="1:10" ht="33" customHeight="1" x14ac:dyDescent="0.25">
      <c r="A29" s="13"/>
      <c r="B29" s="14"/>
      <c r="C29" s="14"/>
      <c r="D29" s="13"/>
      <c r="E29" s="3" t="s">
        <v>52</v>
      </c>
      <c r="F29" s="7">
        <v>120</v>
      </c>
      <c r="G29" s="4">
        <v>75</v>
      </c>
      <c r="H29" s="5">
        <f t="shared" si="0"/>
        <v>67.5</v>
      </c>
      <c r="I29" s="4">
        <v>4</v>
      </c>
      <c r="J29" s="4"/>
    </row>
    <row r="30" spans="1:10" ht="33" customHeight="1" x14ac:dyDescent="0.25">
      <c r="A30" s="13"/>
      <c r="B30" s="14"/>
      <c r="C30" s="14"/>
      <c r="D30" s="13"/>
      <c r="E30" s="3" t="s">
        <v>53</v>
      </c>
      <c r="F30" s="7">
        <v>123.75</v>
      </c>
      <c r="G30" s="4">
        <v>71.400000000000006</v>
      </c>
      <c r="H30" s="5">
        <f t="shared" ref="H30:H51" si="1">F30*0.25+G30*0.5</f>
        <v>66.637500000000003</v>
      </c>
      <c r="I30" s="4">
        <v>5</v>
      </c>
      <c r="J30" s="4"/>
    </row>
    <row r="31" spans="1:10" ht="33" customHeight="1" x14ac:dyDescent="0.25">
      <c r="A31" s="13"/>
      <c r="B31" s="14"/>
      <c r="C31" s="14"/>
      <c r="D31" s="13"/>
      <c r="E31" s="3" t="s">
        <v>54</v>
      </c>
      <c r="F31" s="7">
        <v>119</v>
      </c>
      <c r="G31" s="4">
        <v>73.599999999999994</v>
      </c>
      <c r="H31" s="5">
        <f t="shared" si="1"/>
        <v>66.55</v>
      </c>
      <c r="I31" s="4">
        <v>6</v>
      </c>
      <c r="J31" s="4"/>
    </row>
    <row r="32" spans="1:10" ht="33" customHeight="1" x14ac:dyDescent="0.25">
      <c r="A32" s="13"/>
      <c r="B32" s="14"/>
      <c r="C32" s="14"/>
      <c r="D32" s="13"/>
      <c r="E32" s="3" t="s">
        <v>55</v>
      </c>
      <c r="F32" s="7">
        <v>118</v>
      </c>
      <c r="G32" s="4">
        <v>73</v>
      </c>
      <c r="H32" s="5">
        <f t="shared" si="1"/>
        <v>66</v>
      </c>
      <c r="I32" s="4">
        <v>7</v>
      </c>
      <c r="J32" s="4"/>
    </row>
    <row r="33" spans="1:10" ht="33" customHeight="1" x14ac:dyDescent="0.25">
      <c r="A33" s="13"/>
      <c r="B33" s="14"/>
      <c r="C33" s="14"/>
      <c r="D33" s="13"/>
      <c r="E33" s="3" t="s">
        <v>56</v>
      </c>
      <c r="F33" s="7">
        <v>122</v>
      </c>
      <c r="G33" s="4">
        <v>69.8</v>
      </c>
      <c r="H33" s="5">
        <f t="shared" si="1"/>
        <v>65.400000000000006</v>
      </c>
      <c r="I33" s="4">
        <v>8</v>
      </c>
      <c r="J33" s="4"/>
    </row>
    <row r="34" spans="1:10" ht="33" customHeight="1" x14ac:dyDescent="0.25">
      <c r="A34" s="13"/>
      <c r="B34" s="14"/>
      <c r="C34" s="14"/>
      <c r="D34" s="13"/>
      <c r="E34" s="3" t="s">
        <v>57</v>
      </c>
      <c r="F34" s="7">
        <v>114.5</v>
      </c>
      <c r="G34" s="4">
        <v>71.400000000000006</v>
      </c>
      <c r="H34" s="5">
        <f t="shared" si="1"/>
        <v>64.325000000000003</v>
      </c>
      <c r="I34" s="4">
        <v>9</v>
      </c>
      <c r="J34" s="4"/>
    </row>
    <row r="35" spans="1:10" ht="33" customHeight="1" x14ac:dyDescent="0.25">
      <c r="A35" s="13"/>
      <c r="B35" s="14"/>
      <c r="C35" s="14"/>
      <c r="D35" s="13"/>
      <c r="E35" s="3" t="s">
        <v>58</v>
      </c>
      <c r="F35" s="7">
        <v>116.75</v>
      </c>
      <c r="G35" s="4">
        <v>69.8</v>
      </c>
      <c r="H35" s="5">
        <f t="shared" si="1"/>
        <v>64.087500000000006</v>
      </c>
      <c r="I35" s="4">
        <v>10</v>
      </c>
      <c r="J35" s="4"/>
    </row>
    <row r="36" spans="1:10" ht="33" customHeight="1" x14ac:dyDescent="0.25">
      <c r="A36" s="11" t="s">
        <v>59</v>
      </c>
      <c r="B36" s="11" t="s">
        <v>60</v>
      </c>
      <c r="C36" s="11" t="s">
        <v>61</v>
      </c>
      <c r="D36" s="12">
        <v>1</v>
      </c>
      <c r="E36" s="3" t="s">
        <v>62</v>
      </c>
      <c r="F36" s="7">
        <v>130.5</v>
      </c>
      <c r="G36" s="4">
        <v>79.2</v>
      </c>
      <c r="H36" s="5">
        <f t="shared" si="1"/>
        <v>72.224999999999994</v>
      </c>
      <c r="I36" s="4">
        <v>1</v>
      </c>
      <c r="J36" s="4" t="s">
        <v>14</v>
      </c>
    </row>
    <row r="37" spans="1:10" ht="33" customHeight="1" x14ac:dyDescent="0.25">
      <c r="A37" s="14" t="s">
        <v>63</v>
      </c>
      <c r="B37" s="14" t="s">
        <v>64</v>
      </c>
      <c r="C37" s="14" t="s">
        <v>65</v>
      </c>
      <c r="D37" s="13">
        <v>1</v>
      </c>
      <c r="E37" s="6" t="s">
        <v>66</v>
      </c>
      <c r="F37" s="7">
        <v>117</v>
      </c>
      <c r="G37" s="4">
        <v>75.2</v>
      </c>
      <c r="H37" s="5">
        <f t="shared" si="1"/>
        <v>66.849999999999994</v>
      </c>
      <c r="I37" s="4">
        <v>1</v>
      </c>
      <c r="J37" s="4" t="s">
        <v>14</v>
      </c>
    </row>
    <row r="38" spans="1:10" ht="33" customHeight="1" x14ac:dyDescent="0.25">
      <c r="A38" s="13"/>
      <c r="B38" s="14"/>
      <c r="C38" s="14"/>
      <c r="D38" s="13"/>
      <c r="E38" s="6" t="s">
        <v>67</v>
      </c>
      <c r="F38" s="7">
        <v>118.75</v>
      </c>
      <c r="G38" s="4">
        <v>73.2</v>
      </c>
      <c r="H38" s="5">
        <f t="shared" si="1"/>
        <v>66.287499999999994</v>
      </c>
      <c r="I38" s="4">
        <v>2</v>
      </c>
      <c r="J38" s="4"/>
    </row>
    <row r="39" spans="1:10" ht="33" customHeight="1" x14ac:dyDescent="0.25">
      <c r="A39" s="13"/>
      <c r="B39" s="14"/>
      <c r="C39" s="14"/>
      <c r="D39" s="13"/>
      <c r="E39" s="6" t="s">
        <v>68</v>
      </c>
      <c r="F39" s="7">
        <v>106.75</v>
      </c>
      <c r="G39" s="4">
        <v>76.599999999999994</v>
      </c>
      <c r="H39" s="5">
        <f t="shared" si="1"/>
        <v>64.987499999999997</v>
      </c>
      <c r="I39" s="4">
        <v>3</v>
      </c>
      <c r="J39" s="4"/>
    </row>
    <row r="40" spans="1:10" ht="33" customHeight="1" x14ac:dyDescent="0.25">
      <c r="A40" s="14" t="s">
        <v>69</v>
      </c>
      <c r="B40" s="14" t="s">
        <v>70</v>
      </c>
      <c r="C40" s="14" t="s">
        <v>71</v>
      </c>
      <c r="D40" s="13">
        <v>1</v>
      </c>
      <c r="E40" s="6" t="s">
        <v>72</v>
      </c>
      <c r="F40" s="7">
        <v>126.75</v>
      </c>
      <c r="G40" s="4">
        <v>71.8</v>
      </c>
      <c r="H40" s="5">
        <f t="shared" si="1"/>
        <v>67.587500000000006</v>
      </c>
      <c r="I40" s="4">
        <v>1</v>
      </c>
      <c r="J40" s="4" t="s">
        <v>14</v>
      </c>
    </row>
    <row r="41" spans="1:10" ht="33" customHeight="1" x14ac:dyDescent="0.25">
      <c r="A41" s="13"/>
      <c r="B41" s="14"/>
      <c r="C41" s="14"/>
      <c r="D41" s="13"/>
      <c r="E41" s="3" t="s">
        <v>73</v>
      </c>
      <c r="F41" s="7">
        <v>119.5</v>
      </c>
      <c r="G41" s="4">
        <v>74.400000000000006</v>
      </c>
      <c r="H41" s="5">
        <f t="shared" si="1"/>
        <v>67.075000000000003</v>
      </c>
      <c r="I41" s="4">
        <v>2</v>
      </c>
      <c r="J41" s="4"/>
    </row>
    <row r="42" spans="1:10" ht="33" customHeight="1" x14ac:dyDescent="0.25">
      <c r="A42" s="13"/>
      <c r="B42" s="14"/>
      <c r="C42" s="14"/>
      <c r="D42" s="13"/>
      <c r="E42" s="3" t="s">
        <v>74</v>
      </c>
      <c r="F42" s="7">
        <v>110.25</v>
      </c>
      <c r="G42" s="4">
        <v>73.599999999999994</v>
      </c>
      <c r="H42" s="5">
        <f t="shared" si="1"/>
        <v>64.362499999999997</v>
      </c>
      <c r="I42" s="4">
        <v>3</v>
      </c>
      <c r="J42" s="4"/>
    </row>
    <row r="43" spans="1:10" ht="33" customHeight="1" x14ac:dyDescent="0.25">
      <c r="A43" s="13"/>
      <c r="B43" s="14"/>
      <c r="C43" s="11" t="s">
        <v>75</v>
      </c>
      <c r="D43" s="12">
        <v>1</v>
      </c>
      <c r="E43" s="3" t="s">
        <v>76</v>
      </c>
      <c r="F43" s="7">
        <v>101.5</v>
      </c>
      <c r="G43" s="4">
        <v>75.2</v>
      </c>
      <c r="H43" s="5">
        <f t="shared" si="1"/>
        <v>62.975000000000001</v>
      </c>
      <c r="I43" s="4">
        <v>1</v>
      </c>
      <c r="J43" s="4" t="s">
        <v>14</v>
      </c>
    </row>
    <row r="44" spans="1:10" ht="33" customHeight="1" x14ac:dyDescent="0.25">
      <c r="A44" s="14" t="s">
        <v>77</v>
      </c>
      <c r="B44" s="14" t="s">
        <v>78</v>
      </c>
      <c r="C44" s="14" t="s">
        <v>79</v>
      </c>
      <c r="D44" s="13">
        <v>2</v>
      </c>
      <c r="E44" s="3" t="s">
        <v>80</v>
      </c>
      <c r="F44" s="3">
        <v>117.75</v>
      </c>
      <c r="G44" s="4">
        <v>87</v>
      </c>
      <c r="H44" s="5">
        <f t="shared" si="1"/>
        <v>72.9375</v>
      </c>
      <c r="I44" s="4">
        <v>1</v>
      </c>
      <c r="J44" s="4" t="s">
        <v>14</v>
      </c>
    </row>
    <row r="45" spans="1:10" ht="33" customHeight="1" x14ac:dyDescent="0.25">
      <c r="A45" s="13"/>
      <c r="B45" s="14"/>
      <c r="C45" s="14"/>
      <c r="D45" s="13"/>
      <c r="E45" s="3" t="s">
        <v>81</v>
      </c>
      <c r="F45" s="3">
        <v>116.25</v>
      </c>
      <c r="G45" s="4">
        <v>85.8</v>
      </c>
      <c r="H45" s="5">
        <f t="shared" si="1"/>
        <v>71.962500000000006</v>
      </c>
      <c r="I45" s="4">
        <v>2</v>
      </c>
      <c r="J45" s="4" t="s">
        <v>14</v>
      </c>
    </row>
    <row r="46" spans="1:10" ht="33" customHeight="1" x14ac:dyDescent="0.25">
      <c r="A46" s="13"/>
      <c r="B46" s="14"/>
      <c r="C46" s="14"/>
      <c r="D46" s="13"/>
      <c r="E46" s="3" t="s">
        <v>82</v>
      </c>
      <c r="F46" s="3">
        <v>119.5</v>
      </c>
      <c r="G46" s="4">
        <v>76.8</v>
      </c>
      <c r="H46" s="5">
        <f t="shared" si="1"/>
        <v>68.275000000000006</v>
      </c>
      <c r="I46" s="4">
        <v>3</v>
      </c>
      <c r="J46" s="4"/>
    </row>
    <row r="47" spans="1:10" ht="33" customHeight="1" x14ac:dyDescent="0.25">
      <c r="A47" s="13"/>
      <c r="B47" s="14"/>
      <c r="C47" s="14"/>
      <c r="D47" s="13"/>
      <c r="E47" s="3" t="s">
        <v>83</v>
      </c>
      <c r="F47" s="3">
        <v>131.75</v>
      </c>
      <c r="G47" s="4">
        <v>70.400000000000006</v>
      </c>
      <c r="H47" s="5">
        <f t="shared" si="1"/>
        <v>68.137500000000003</v>
      </c>
      <c r="I47" s="4">
        <v>4</v>
      </c>
      <c r="J47" s="4"/>
    </row>
    <row r="48" spans="1:10" ht="33" customHeight="1" x14ac:dyDescent="0.25">
      <c r="A48" s="13"/>
      <c r="B48" s="14"/>
      <c r="C48" s="14"/>
      <c r="D48" s="13"/>
      <c r="E48" s="3" t="s">
        <v>84</v>
      </c>
      <c r="F48" s="3">
        <v>126.75</v>
      </c>
      <c r="G48" s="4">
        <v>72.2</v>
      </c>
      <c r="H48" s="5">
        <f t="shared" si="1"/>
        <v>67.787499999999994</v>
      </c>
      <c r="I48" s="4">
        <v>5</v>
      </c>
      <c r="J48" s="4"/>
    </row>
    <row r="49" spans="1:10" ht="33" customHeight="1" x14ac:dyDescent="0.25">
      <c r="A49" s="13"/>
      <c r="B49" s="14"/>
      <c r="C49" s="14"/>
      <c r="D49" s="13"/>
      <c r="E49" s="3" t="s">
        <v>85</v>
      </c>
      <c r="F49" s="3">
        <v>121.75</v>
      </c>
      <c r="G49" s="4">
        <v>73.599999999999994</v>
      </c>
      <c r="H49" s="5">
        <f t="shared" si="1"/>
        <v>67.237499999999997</v>
      </c>
      <c r="I49" s="4">
        <v>6</v>
      </c>
      <c r="J49" s="4"/>
    </row>
    <row r="50" spans="1:10" ht="33" customHeight="1" x14ac:dyDescent="0.25">
      <c r="A50" s="13"/>
      <c r="B50" s="14"/>
      <c r="C50" s="14"/>
      <c r="D50" s="13"/>
      <c r="E50" s="3" t="s">
        <v>86</v>
      </c>
      <c r="F50" s="3">
        <v>115.25</v>
      </c>
      <c r="G50" s="4">
        <v>76</v>
      </c>
      <c r="H50" s="5">
        <f t="shared" si="1"/>
        <v>66.8125</v>
      </c>
      <c r="I50" s="4">
        <v>7</v>
      </c>
      <c r="J50" s="4"/>
    </row>
    <row r="51" spans="1:10" ht="33" customHeight="1" x14ac:dyDescent="0.25">
      <c r="A51" s="13"/>
      <c r="B51" s="14"/>
      <c r="C51" s="14"/>
      <c r="D51" s="13"/>
      <c r="E51" s="3" t="s">
        <v>87</v>
      </c>
      <c r="F51" s="3">
        <v>111.5</v>
      </c>
      <c r="G51" s="4">
        <v>71.8</v>
      </c>
      <c r="H51" s="5">
        <f t="shared" si="1"/>
        <v>63.774999999999999</v>
      </c>
      <c r="I51" s="4">
        <v>8</v>
      </c>
      <c r="J51" s="4"/>
    </row>
    <row r="52" spans="1:10" ht="33" customHeight="1" x14ac:dyDescent="0.25">
      <c r="A52" s="14" t="s">
        <v>88</v>
      </c>
      <c r="B52" s="14" t="s">
        <v>89</v>
      </c>
      <c r="C52" s="14" t="s">
        <v>90</v>
      </c>
      <c r="D52" s="13">
        <v>2</v>
      </c>
      <c r="E52" s="3" t="s">
        <v>91</v>
      </c>
      <c r="F52" s="3">
        <v>121.75</v>
      </c>
      <c r="G52" s="4">
        <v>80.8</v>
      </c>
      <c r="H52" s="5">
        <f t="shared" ref="H52:H65" si="2">F52*0.25+G52*0.5</f>
        <v>70.837500000000006</v>
      </c>
      <c r="I52" s="4">
        <v>1</v>
      </c>
      <c r="J52" s="4" t="s">
        <v>14</v>
      </c>
    </row>
    <row r="53" spans="1:10" ht="33" customHeight="1" x14ac:dyDescent="0.25">
      <c r="A53" s="13"/>
      <c r="B53" s="14"/>
      <c r="C53" s="14"/>
      <c r="D53" s="13"/>
      <c r="E53" s="3" t="s">
        <v>92</v>
      </c>
      <c r="F53" s="3">
        <v>123</v>
      </c>
      <c r="G53" s="4">
        <v>76.599999999999994</v>
      </c>
      <c r="H53" s="5">
        <f t="shared" si="2"/>
        <v>69.05</v>
      </c>
      <c r="I53" s="4">
        <v>2</v>
      </c>
      <c r="J53" s="4" t="s">
        <v>14</v>
      </c>
    </row>
    <row r="54" spans="1:10" ht="33" customHeight="1" x14ac:dyDescent="0.25">
      <c r="A54" s="13"/>
      <c r="B54" s="14"/>
      <c r="C54" s="14"/>
      <c r="D54" s="13"/>
      <c r="E54" s="3" t="s">
        <v>93</v>
      </c>
      <c r="F54" s="3">
        <v>114.75</v>
      </c>
      <c r="G54" s="4">
        <v>78.2</v>
      </c>
      <c r="H54" s="5">
        <f t="shared" si="2"/>
        <v>67.787499999999994</v>
      </c>
      <c r="I54" s="4">
        <v>3</v>
      </c>
      <c r="J54" s="4"/>
    </row>
    <row r="55" spans="1:10" ht="33" customHeight="1" x14ac:dyDescent="0.25">
      <c r="A55" s="13"/>
      <c r="B55" s="14"/>
      <c r="C55" s="14"/>
      <c r="D55" s="13"/>
      <c r="E55" s="3" t="s">
        <v>94</v>
      </c>
      <c r="F55" s="3">
        <v>122.5</v>
      </c>
      <c r="G55" s="4">
        <v>74</v>
      </c>
      <c r="H55" s="5">
        <f t="shared" si="2"/>
        <v>67.625</v>
      </c>
      <c r="I55" s="4">
        <v>4</v>
      </c>
      <c r="J55" s="4"/>
    </row>
    <row r="56" spans="1:10" ht="33" customHeight="1" x14ac:dyDescent="0.25">
      <c r="A56" s="13"/>
      <c r="B56" s="14"/>
      <c r="C56" s="14"/>
      <c r="D56" s="13"/>
      <c r="E56" s="3" t="s">
        <v>95</v>
      </c>
      <c r="F56" s="3">
        <v>124.75</v>
      </c>
      <c r="G56" s="4">
        <v>72.400000000000006</v>
      </c>
      <c r="H56" s="5">
        <f t="shared" si="2"/>
        <v>67.387500000000003</v>
      </c>
      <c r="I56" s="4">
        <v>5</v>
      </c>
      <c r="J56" s="4"/>
    </row>
    <row r="57" spans="1:10" ht="33" customHeight="1" x14ac:dyDescent="0.25">
      <c r="A57" s="13"/>
      <c r="B57" s="14"/>
      <c r="C57" s="14"/>
      <c r="D57" s="13"/>
      <c r="E57" s="3" t="s">
        <v>96</v>
      </c>
      <c r="F57" s="3">
        <v>117.25</v>
      </c>
      <c r="G57" s="4">
        <v>75</v>
      </c>
      <c r="H57" s="5">
        <f t="shared" si="2"/>
        <v>66.8125</v>
      </c>
      <c r="I57" s="4">
        <v>6</v>
      </c>
      <c r="J57" s="4"/>
    </row>
    <row r="58" spans="1:10" ht="33" customHeight="1" x14ac:dyDescent="0.25">
      <c r="A58" s="13"/>
      <c r="B58" s="14"/>
      <c r="C58" s="14"/>
      <c r="D58" s="13"/>
      <c r="E58" s="3" t="s">
        <v>97</v>
      </c>
      <c r="F58" s="3">
        <v>118.5</v>
      </c>
      <c r="G58" s="4">
        <v>73</v>
      </c>
      <c r="H58" s="5">
        <f t="shared" si="2"/>
        <v>66.125</v>
      </c>
      <c r="I58" s="4">
        <v>7</v>
      </c>
      <c r="J58" s="4"/>
    </row>
    <row r="59" spans="1:10" ht="33" customHeight="1" x14ac:dyDescent="0.25">
      <c r="A59" s="13"/>
      <c r="B59" s="14"/>
      <c r="C59" s="14"/>
      <c r="D59" s="13"/>
      <c r="E59" s="3" t="s">
        <v>98</v>
      </c>
      <c r="F59" s="3">
        <v>121</v>
      </c>
      <c r="G59" s="4">
        <v>70.8</v>
      </c>
      <c r="H59" s="5">
        <f t="shared" si="2"/>
        <v>65.650000000000006</v>
      </c>
      <c r="I59" s="4">
        <v>8</v>
      </c>
      <c r="J59" s="4"/>
    </row>
    <row r="60" spans="1:10" ht="33" customHeight="1" x14ac:dyDescent="0.25">
      <c r="A60" s="13"/>
      <c r="B60" s="14"/>
      <c r="C60" s="14"/>
      <c r="D60" s="13"/>
      <c r="E60" s="3" t="s">
        <v>99</v>
      </c>
      <c r="F60" s="3">
        <v>117.75</v>
      </c>
      <c r="G60" s="4">
        <v>70</v>
      </c>
      <c r="H60" s="5">
        <f t="shared" si="2"/>
        <v>64.4375</v>
      </c>
      <c r="I60" s="4">
        <v>9</v>
      </c>
      <c r="J60" s="4"/>
    </row>
    <row r="61" spans="1:10" ht="33" customHeight="1" x14ac:dyDescent="0.25">
      <c r="A61" s="13"/>
      <c r="B61" s="14"/>
      <c r="C61" s="14"/>
      <c r="D61" s="13"/>
      <c r="E61" s="3" t="s">
        <v>100</v>
      </c>
      <c r="F61" s="3">
        <v>114.75</v>
      </c>
      <c r="G61" s="4">
        <v>58.2</v>
      </c>
      <c r="H61" s="5">
        <f t="shared" si="2"/>
        <v>57.787500000000001</v>
      </c>
      <c r="I61" s="4">
        <v>10</v>
      </c>
      <c r="J61" s="4"/>
    </row>
    <row r="62" spans="1:10" ht="33" customHeight="1" x14ac:dyDescent="0.25">
      <c r="A62" s="13"/>
      <c r="B62" s="14" t="s">
        <v>101</v>
      </c>
      <c r="C62" s="14" t="s">
        <v>48</v>
      </c>
      <c r="D62" s="13">
        <v>1</v>
      </c>
      <c r="E62" s="3" t="s">
        <v>102</v>
      </c>
      <c r="F62" s="3">
        <v>130.75</v>
      </c>
      <c r="G62" s="4">
        <v>77.599999999999994</v>
      </c>
      <c r="H62" s="5">
        <f t="shared" si="2"/>
        <v>71.487499999999997</v>
      </c>
      <c r="I62" s="4">
        <v>1</v>
      </c>
      <c r="J62" s="4" t="s">
        <v>14</v>
      </c>
    </row>
    <row r="63" spans="1:10" ht="33" customHeight="1" x14ac:dyDescent="0.25">
      <c r="A63" s="13"/>
      <c r="B63" s="14"/>
      <c r="C63" s="14"/>
      <c r="D63" s="13"/>
      <c r="E63" s="3" t="s">
        <v>103</v>
      </c>
      <c r="F63" s="3">
        <v>126.25</v>
      </c>
      <c r="G63" s="4">
        <v>75.8</v>
      </c>
      <c r="H63" s="5">
        <f t="shared" si="2"/>
        <v>69.462500000000006</v>
      </c>
      <c r="I63" s="4">
        <v>2</v>
      </c>
      <c r="J63" s="4"/>
    </row>
    <row r="64" spans="1:10" ht="33" customHeight="1" x14ac:dyDescent="0.25">
      <c r="A64" s="13"/>
      <c r="B64" s="14"/>
      <c r="C64" s="14"/>
      <c r="D64" s="13"/>
      <c r="E64" s="3" t="s">
        <v>104</v>
      </c>
      <c r="F64" s="3">
        <v>119</v>
      </c>
      <c r="G64" s="4">
        <v>76</v>
      </c>
      <c r="H64" s="5">
        <f t="shared" si="2"/>
        <v>67.75</v>
      </c>
      <c r="I64" s="4">
        <v>3</v>
      </c>
      <c r="J64" s="4"/>
    </row>
    <row r="65" spans="1:10" ht="33" customHeight="1" x14ac:dyDescent="0.25">
      <c r="A65" s="13"/>
      <c r="B65" s="14"/>
      <c r="C65" s="14"/>
      <c r="D65" s="13"/>
      <c r="E65" s="3" t="s">
        <v>105</v>
      </c>
      <c r="F65" s="3">
        <v>117</v>
      </c>
      <c r="G65" s="4">
        <v>76.2</v>
      </c>
      <c r="H65" s="5">
        <f t="shared" si="2"/>
        <v>67.349999999999994</v>
      </c>
      <c r="I65" s="4">
        <v>4</v>
      </c>
      <c r="J65" s="4"/>
    </row>
  </sheetData>
  <sortState ref="E79:N83">
    <sortCondition descending="1" ref="H79:H83"/>
  </sortState>
  <mergeCells count="41">
    <mergeCell ref="A1:J1"/>
    <mergeCell ref="B3:B6"/>
    <mergeCell ref="B7:B10"/>
    <mergeCell ref="B11:B16"/>
    <mergeCell ref="B17:B25"/>
    <mergeCell ref="A3:A6"/>
    <mergeCell ref="A7:A10"/>
    <mergeCell ref="A11:A25"/>
    <mergeCell ref="B26:B35"/>
    <mergeCell ref="B37:B39"/>
    <mergeCell ref="B40:B43"/>
    <mergeCell ref="D3:D6"/>
    <mergeCell ref="D7:D10"/>
    <mergeCell ref="D11:D13"/>
    <mergeCell ref="A26:A35"/>
    <mergeCell ref="A37:A39"/>
    <mergeCell ref="A40:A43"/>
    <mergeCell ref="A44:A51"/>
    <mergeCell ref="A52:A65"/>
    <mergeCell ref="B44:B51"/>
    <mergeCell ref="B52:B61"/>
    <mergeCell ref="B62:B65"/>
    <mergeCell ref="C3:C6"/>
    <mergeCell ref="C7:C10"/>
    <mergeCell ref="C11:C13"/>
    <mergeCell ref="C14:C16"/>
    <mergeCell ref="C17:C25"/>
    <mergeCell ref="C26:C35"/>
    <mergeCell ref="C37:C39"/>
    <mergeCell ref="C40:C42"/>
    <mergeCell ref="C44:C51"/>
    <mergeCell ref="C52:C61"/>
    <mergeCell ref="C62:C65"/>
    <mergeCell ref="D14:D16"/>
    <mergeCell ref="D17:D25"/>
    <mergeCell ref="D26:D35"/>
    <mergeCell ref="D37:D39"/>
    <mergeCell ref="D40:D42"/>
    <mergeCell ref="D44:D51"/>
    <mergeCell ref="D52:D61"/>
    <mergeCell ref="D62:D65"/>
  </mergeCells>
  <phoneticPr fontId="7" type="noConversion"/>
  <conditionalFormatting sqref="E30">
    <cfRule type="duplicateValues" dxfId="8" priority="8"/>
  </conditionalFormatting>
  <conditionalFormatting sqref="E26:E35">
    <cfRule type="duplicateValues" dxfId="7" priority="7"/>
  </conditionalFormatting>
  <conditionalFormatting sqref="E26:E29 E31:E35">
    <cfRule type="duplicateValues" dxfId="6" priority="9"/>
  </conditionalFormatting>
  <conditionalFormatting sqref="E52:E65">
    <cfRule type="duplicateValues" dxfId="5" priority="12"/>
    <cfRule type="duplicateValues" dxfId="4" priority="13"/>
  </conditionalFormatting>
  <conditionalFormatting sqref="E44:E51">
    <cfRule type="duplicateValues" dxfId="3" priority="14"/>
    <cfRule type="duplicateValues" dxfId="2" priority="15"/>
  </conditionalFormatting>
  <conditionalFormatting sqref="E41:E43 E36">
    <cfRule type="duplicateValues" dxfId="1" priority="18"/>
    <cfRule type="duplicateValues" dxfId="0" priority="19"/>
  </conditionalFormatting>
  <printOptions horizontalCentered="1"/>
  <pageMargins left="0.51180555555555596" right="0.51180555555555596" top="0.27500000000000002" bottom="0.156944444444444" header="0.118055555555556" footer="0.156944444444444"/>
  <pageSetup paperSize="9" scale="62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revision>1</cp:revision>
  <cp:lastPrinted>2022-06-18T06:50:00Z</cp:lastPrinted>
  <dcterms:created xsi:type="dcterms:W3CDTF">1996-12-17T01:32:00Z</dcterms:created>
  <dcterms:modified xsi:type="dcterms:W3CDTF">2023-06-01T04:34:03Z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036BDDDD01664CE8ACCD8E95F18E98F2_13</vt:lpwstr>
  </property>
  <property fmtid="{D5CDD505-2E9C-101B-9397-08002B2CF9AE}" pid="4" name="KSOReadingLayout">
    <vt:bool>false</vt:bool>
  </property>
</Properties>
</file>