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8BCF5FF-0BF8-4D6A-A23B-B91203F81B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2" i="1" l="1"/>
  <c r="H131" i="1"/>
  <c r="H133" i="1"/>
  <c r="H134" i="1"/>
  <c r="H135" i="1"/>
  <c r="H130" i="1"/>
  <c r="H58" i="1"/>
  <c r="H60" i="1"/>
  <c r="H61" i="1"/>
  <c r="H59" i="1"/>
  <c r="H62" i="1"/>
  <c r="H63" i="1"/>
  <c r="H57" i="1"/>
  <c r="H75" i="1"/>
  <c r="H80" i="1"/>
  <c r="H74" i="1"/>
  <c r="H76" i="1"/>
  <c r="H10" i="1"/>
  <c r="H81" i="1" l="1"/>
  <c r="H79" i="1"/>
  <c r="H78" i="1"/>
  <c r="H77" i="1"/>
  <c r="H9" i="1"/>
  <c r="H7" i="1"/>
  <c r="H8" i="1"/>
  <c r="H6" i="1"/>
</calcChain>
</file>

<file path=xl/sharedStrings.xml><?xml version="1.0" encoding="utf-8"?>
<sst xmlns="http://schemas.openxmlformats.org/spreadsheetml/2006/main" count="665" uniqueCount="316">
  <si>
    <t>准考证号</t>
  </si>
  <si>
    <t>市场发展部部长</t>
  </si>
  <si>
    <t>2023000101</t>
  </si>
  <si>
    <t>2023000102</t>
  </si>
  <si>
    <t>2023000103</t>
  </si>
  <si>
    <t>市场发展部副部长</t>
  </si>
  <si>
    <t>2023000104</t>
  </si>
  <si>
    <t>2023000105</t>
  </si>
  <si>
    <t>2023000106</t>
  </si>
  <si>
    <t>2023000107</t>
  </si>
  <si>
    <t>2023000108</t>
  </si>
  <si>
    <t>运营总监</t>
  </si>
  <si>
    <t>2023000109</t>
  </si>
  <si>
    <t>2023000110</t>
  </si>
  <si>
    <t>2023000111</t>
  </si>
  <si>
    <t>工业互联网事业部总经理</t>
  </si>
  <si>
    <t>2023000112</t>
  </si>
  <si>
    <t>2023000113</t>
  </si>
  <si>
    <t>2023000114</t>
  </si>
  <si>
    <t>2023000115</t>
  </si>
  <si>
    <t>2023000116</t>
  </si>
  <si>
    <t>2023000117</t>
  </si>
  <si>
    <t>工业互联网事业部副总经理</t>
  </si>
  <si>
    <t>2023000118</t>
  </si>
  <si>
    <t>2023000119</t>
  </si>
  <si>
    <t>2023000120</t>
  </si>
  <si>
    <t>2023000121</t>
  </si>
  <si>
    <t>2023000122</t>
  </si>
  <si>
    <t>2023000123</t>
  </si>
  <si>
    <t>2023000124</t>
  </si>
  <si>
    <t>数字政务事业部总经理</t>
  </si>
  <si>
    <t>2023000125</t>
  </si>
  <si>
    <t>2023000126</t>
  </si>
  <si>
    <t>2023000127</t>
  </si>
  <si>
    <t>2023000128</t>
  </si>
  <si>
    <t>数字政务事业部副总经理</t>
    <phoneticPr fontId="2" type="noConversion"/>
  </si>
  <si>
    <t>2023000129</t>
  </si>
  <si>
    <t>数字政务事业部副总经理</t>
  </si>
  <si>
    <t>2023000130</t>
  </si>
  <si>
    <t>2023000131</t>
  </si>
  <si>
    <t>2023000132</t>
  </si>
  <si>
    <t>2023000133</t>
  </si>
  <si>
    <t>2023000134</t>
  </si>
  <si>
    <t>2023000135</t>
  </si>
  <si>
    <t>2023000136</t>
  </si>
  <si>
    <t>2023000137</t>
  </si>
  <si>
    <t>2023000138</t>
  </si>
  <si>
    <t>2023000139</t>
  </si>
  <si>
    <t>2023000140</t>
  </si>
  <si>
    <t>2023000141</t>
  </si>
  <si>
    <t>2023000142</t>
  </si>
  <si>
    <t>2023000143</t>
  </si>
  <si>
    <t>2023000144</t>
  </si>
  <si>
    <t>2023000145</t>
  </si>
  <si>
    <t>2023000146</t>
  </si>
  <si>
    <t>2023000147</t>
  </si>
  <si>
    <t>2023000148</t>
  </si>
  <si>
    <t>2023000149</t>
  </si>
  <si>
    <t>2023000150</t>
  </si>
  <si>
    <t>2023000151</t>
  </si>
  <si>
    <t>2023000152</t>
  </si>
  <si>
    <t>2023000153</t>
  </si>
  <si>
    <t>2023000154</t>
  </si>
  <si>
    <t>数字健康事业部副总经理</t>
  </si>
  <si>
    <t>2023000155</t>
  </si>
  <si>
    <t>2023000156</t>
  </si>
  <si>
    <t>2023000157</t>
  </si>
  <si>
    <t>2023000158</t>
  </si>
  <si>
    <t>2023000159</t>
  </si>
  <si>
    <t>2023000160</t>
  </si>
  <si>
    <t>2023000201</t>
  </si>
  <si>
    <t>战略投资部部长</t>
  </si>
  <si>
    <t>2023000202</t>
  </si>
  <si>
    <t>2023000203</t>
  </si>
  <si>
    <t>2023000204</t>
  </si>
  <si>
    <t>2023000205</t>
  </si>
  <si>
    <t>战略投资部副部长</t>
  </si>
  <si>
    <t>2023000206</t>
  </si>
  <si>
    <t>2023000207</t>
  </si>
  <si>
    <t>2023000208</t>
  </si>
  <si>
    <t>技术总监</t>
  </si>
  <si>
    <t>2023000209</t>
  </si>
  <si>
    <t>2023000210</t>
  </si>
  <si>
    <t>2023000211</t>
  </si>
  <si>
    <t>云网运营中心副主任</t>
  </si>
  <si>
    <t>2023000212</t>
  </si>
  <si>
    <t>2023000213</t>
  </si>
  <si>
    <t>2023000214</t>
  </si>
  <si>
    <t>2023000215</t>
  </si>
  <si>
    <t>2023000216</t>
  </si>
  <si>
    <t>2023000217</t>
  </si>
  <si>
    <t>2023000218</t>
  </si>
  <si>
    <t>2023000219</t>
  </si>
  <si>
    <t>2023000220</t>
  </si>
  <si>
    <t>安全服务中心副主任</t>
  </si>
  <si>
    <t>2023000221</t>
  </si>
  <si>
    <t>2023000222</t>
  </si>
  <si>
    <t>2023000223</t>
  </si>
  <si>
    <t>2023000224</t>
  </si>
  <si>
    <t>2023000225</t>
  </si>
  <si>
    <t>2023000226</t>
  </si>
  <si>
    <t>数据运营中心主任</t>
  </si>
  <si>
    <t>2023000227</t>
  </si>
  <si>
    <t>2023000228</t>
  </si>
  <si>
    <t>2023000229</t>
  </si>
  <si>
    <t>数据运营中心副主任</t>
  </si>
  <si>
    <t>2023000230</t>
  </si>
  <si>
    <t>2023000231</t>
  </si>
  <si>
    <t>2023000232</t>
  </si>
  <si>
    <t>2023000233</t>
  </si>
  <si>
    <t>2023000234</t>
  </si>
  <si>
    <t>2023000235</t>
  </si>
  <si>
    <t>交付运营中心主任</t>
  </si>
  <si>
    <t>2023000236</t>
  </si>
  <si>
    <t>2023000237</t>
  </si>
  <si>
    <t>2023000238</t>
  </si>
  <si>
    <t>2023000239</t>
  </si>
  <si>
    <t>2023000240</t>
  </si>
  <si>
    <t>交付运营中心副主任</t>
  </si>
  <si>
    <t>2023000241</t>
  </si>
  <si>
    <t>2023000242</t>
  </si>
  <si>
    <t>2023000243</t>
  </si>
  <si>
    <t>2023000244</t>
  </si>
  <si>
    <t>2023000245</t>
  </si>
  <si>
    <t>2023000246</t>
  </si>
  <si>
    <t>2023000247</t>
  </si>
  <si>
    <t>2023000248</t>
  </si>
  <si>
    <t>2023000249</t>
  </si>
  <si>
    <t>研发中心副主任</t>
  </si>
  <si>
    <t>2023000250</t>
  </si>
  <si>
    <t>2023000251</t>
  </si>
  <si>
    <t>2023000252</t>
  </si>
  <si>
    <t>2023000253</t>
  </si>
  <si>
    <t>财务总监</t>
  </si>
  <si>
    <t>2023000301</t>
  </si>
  <si>
    <t>2023000302</t>
  </si>
  <si>
    <t>2023000303</t>
  </si>
  <si>
    <t>2023000304</t>
  </si>
  <si>
    <t>财务管理部部长</t>
  </si>
  <si>
    <t>2023000305</t>
  </si>
  <si>
    <t>2023000306</t>
  </si>
  <si>
    <t>2023000307</t>
  </si>
  <si>
    <t>2023000308</t>
  </si>
  <si>
    <t>财务管理部副部长</t>
  </si>
  <si>
    <t>2023000309</t>
  </si>
  <si>
    <t>2023000310</t>
  </si>
  <si>
    <t>2023000311</t>
  </si>
  <si>
    <t>采购供应链中心主任</t>
  </si>
  <si>
    <t>2023000312</t>
  </si>
  <si>
    <t>2023000313</t>
  </si>
  <si>
    <t>2023000314</t>
  </si>
  <si>
    <t>采购供应链中心副主任</t>
  </si>
  <si>
    <t>2023000315</t>
  </si>
  <si>
    <t>2023000316</t>
  </si>
  <si>
    <t>2023000317</t>
  </si>
  <si>
    <t>2023000318</t>
  </si>
  <si>
    <t>2023000319</t>
  </si>
  <si>
    <t>2023000320</t>
  </si>
  <si>
    <t>2023000321</t>
  </si>
  <si>
    <t>资历评价成绩</t>
    <phoneticPr fontId="2" type="noConversion"/>
  </si>
  <si>
    <t>笔试成绩</t>
    <phoneticPr fontId="1" type="noConversion"/>
  </si>
  <si>
    <t>笔试总成绩</t>
    <phoneticPr fontId="1" type="noConversion"/>
  </si>
  <si>
    <t>排名</t>
    <phoneticPr fontId="1" type="noConversion"/>
  </si>
  <si>
    <t>缺考</t>
    <phoneticPr fontId="1" type="noConversion"/>
  </si>
  <si>
    <t>报考岗位</t>
    <phoneticPr fontId="1" type="noConversion"/>
  </si>
  <si>
    <t>数字新疆产业投资（集团）有限公司面向社会公开选拔管理岗位笔试总成绩</t>
    <phoneticPr fontId="1" type="noConversion"/>
  </si>
  <si>
    <t>650106********0814</t>
  </si>
  <si>
    <t>652801********0515</t>
  </si>
  <si>
    <t>650102********4582</t>
  </si>
  <si>
    <t>650104********1646</t>
  </si>
  <si>
    <t>654001********4528</t>
  </si>
  <si>
    <t>650102********1234</t>
  </si>
  <si>
    <t>652302********0513</t>
  </si>
  <si>
    <t>622101********1915</t>
  </si>
  <si>
    <t>650103********1814</t>
  </si>
  <si>
    <t>654221********0014</t>
  </si>
  <si>
    <t>142201********9052</t>
  </si>
  <si>
    <t>652201********0937</t>
  </si>
  <si>
    <t>659001********4617</t>
  </si>
  <si>
    <t>654201********271X</t>
  </si>
  <si>
    <t>650104********3316</t>
  </si>
  <si>
    <t>650102********2110</t>
  </si>
  <si>
    <t>650102********451X</t>
  </si>
  <si>
    <t>659001********5934</t>
  </si>
  <si>
    <t>652701********0813</t>
  </si>
  <si>
    <t>652901********0479</t>
  </si>
  <si>
    <t>652222********0811</t>
  </si>
  <si>
    <t>422326********0011</t>
  </si>
  <si>
    <t>210102********5630</t>
  </si>
  <si>
    <t>650102********1623</t>
  </si>
  <si>
    <t>659001********189X</t>
  </si>
  <si>
    <t>430703********561X</t>
  </si>
  <si>
    <t>510704********0036</t>
  </si>
  <si>
    <t>652325********1413</t>
  </si>
  <si>
    <t>654301********0415</t>
  </si>
  <si>
    <t>654101********0294</t>
  </si>
  <si>
    <t>650104********0716</t>
  </si>
  <si>
    <t>210104********3722</t>
  </si>
  <si>
    <t>513030********3819</t>
  </si>
  <si>
    <t>650103********2315</t>
  </si>
  <si>
    <t>371428********3013</t>
  </si>
  <si>
    <t>652801********1619</t>
  </si>
  <si>
    <t>511025********7787</t>
  </si>
  <si>
    <t>654128********1914</t>
  </si>
  <si>
    <t>411324********0073</t>
  </si>
  <si>
    <t>652901********0818</t>
  </si>
  <si>
    <t>652701********081X</t>
  </si>
  <si>
    <t>650121********0034</t>
  </si>
  <si>
    <t>650102********4538</t>
  </si>
  <si>
    <t>653125********1455</t>
  </si>
  <si>
    <t>652325********1623</t>
  </si>
  <si>
    <t>650103********3265</t>
  </si>
  <si>
    <t>652301********0853</t>
  </si>
  <si>
    <t>652201********2119</t>
  </si>
  <si>
    <t>652901********5714</t>
  </si>
  <si>
    <t>342222********2434</t>
  </si>
  <si>
    <t>654201********0814</t>
  </si>
  <si>
    <t>650103********0639</t>
  </si>
  <si>
    <t>652826********3518</t>
  </si>
  <si>
    <t>652325********1610</t>
  </si>
  <si>
    <t>652922********0011</t>
  </si>
  <si>
    <t>659001********1238</t>
  </si>
  <si>
    <t>654121********4973</t>
  </si>
  <si>
    <t>650102********1236</t>
  </si>
  <si>
    <t>650104********531X</t>
  </si>
  <si>
    <t>654301********0433</t>
  </si>
  <si>
    <t>654321********0017</t>
  </si>
  <si>
    <t>652324********3819</t>
  </si>
  <si>
    <t>653130********2613</t>
  </si>
  <si>
    <t>430602********5014</t>
  </si>
  <si>
    <t>370881********1516</t>
  </si>
  <si>
    <t>650103********0616</t>
  </si>
  <si>
    <t>412721********3073</t>
  </si>
  <si>
    <t>654001********3713</t>
  </si>
  <si>
    <t>650102********4571</t>
  </si>
  <si>
    <t>654223********0014</t>
  </si>
  <si>
    <t>650102********6516</t>
  </si>
  <si>
    <t>652223********1014</t>
  </si>
  <si>
    <t>650121********1717</t>
  </si>
  <si>
    <t>650104********0713</t>
  </si>
  <si>
    <t>654123********0076</t>
  </si>
  <si>
    <t>650102********0730</t>
  </si>
  <si>
    <t>650106********0017</t>
  </si>
  <si>
    <t>653101********2854</t>
  </si>
  <si>
    <t>610122********2878</t>
  </si>
  <si>
    <t>650103********2314</t>
  </si>
  <si>
    <t>650121********0029</t>
  </si>
  <si>
    <t>650203********1810</t>
  </si>
  <si>
    <t>654125********0274</t>
  </si>
  <si>
    <t>650103********2371</t>
  </si>
  <si>
    <t>654222********2211</t>
  </si>
  <si>
    <t>362526********153X</t>
  </si>
  <si>
    <t>652827********1431</t>
  </si>
  <si>
    <t>652122********0034</t>
  </si>
  <si>
    <t>652323********4310</t>
  </si>
  <si>
    <t>652322********1021</t>
  </si>
  <si>
    <t>652323********3226</t>
  </si>
  <si>
    <t>513029********4160</t>
  </si>
  <si>
    <t>654101********2826</t>
  </si>
  <si>
    <t>650102********5610</t>
  </si>
  <si>
    <t>650102********1226</t>
  </si>
  <si>
    <t>659001********0612</t>
  </si>
  <si>
    <t>659001********381X</t>
  </si>
  <si>
    <t>652722********1523</t>
  </si>
  <si>
    <t>652829********0711</t>
  </si>
  <si>
    <t>654124********4018</t>
  </si>
  <si>
    <t>659001********0619</t>
  </si>
  <si>
    <t>652826********171X</t>
  </si>
  <si>
    <t>650103********1835</t>
  </si>
  <si>
    <t>652328********001X</t>
  </si>
  <si>
    <t>652301********6011</t>
  </si>
  <si>
    <t>650105********001X</t>
  </si>
  <si>
    <t>610424********7653</t>
  </si>
  <si>
    <t>130626********1214</t>
  </si>
  <si>
    <t>412724********7536</t>
  </si>
  <si>
    <t>511324********0062</t>
  </si>
  <si>
    <t>652301********6850</t>
  </si>
  <si>
    <t>622323********6811</t>
  </si>
  <si>
    <t>659001********1635</t>
  </si>
  <si>
    <t>410726********243X</t>
  </si>
  <si>
    <t>650107********0025</t>
  </si>
  <si>
    <t>652201********2521</t>
  </si>
  <si>
    <t>622623********1818</t>
  </si>
  <si>
    <t>652723********0329</t>
  </si>
  <si>
    <t>650102********4024</t>
  </si>
  <si>
    <t>231182********6452</t>
  </si>
  <si>
    <t>650104********1631</t>
  </si>
  <si>
    <t>652701********041X</t>
  </si>
  <si>
    <t>652301********1512</t>
  </si>
  <si>
    <t>650103********2310</t>
  </si>
  <si>
    <t>652325********0022</t>
  </si>
  <si>
    <t>659001********521X</t>
  </si>
  <si>
    <t>652325********1417</t>
  </si>
  <si>
    <t>654123********4523</t>
  </si>
  <si>
    <t>650102********1635</t>
  </si>
  <si>
    <t>652302********1047</t>
  </si>
  <si>
    <t>653130********0012</t>
  </si>
  <si>
    <t>654301********0427</t>
  </si>
  <si>
    <t>652701********2527</t>
  </si>
  <si>
    <t>市场发展部</t>
  </si>
  <si>
    <t>工业互联网事业部</t>
  </si>
  <si>
    <t>数字政务事业部</t>
  </si>
  <si>
    <t>数字健康事业部</t>
  </si>
  <si>
    <t>战略投资部</t>
  </si>
  <si>
    <t>云网运营中心</t>
  </si>
  <si>
    <t>安全服务中心</t>
  </si>
  <si>
    <t>数据运营中心</t>
  </si>
  <si>
    <t>交付运营中心</t>
  </si>
  <si>
    <t>研发中心</t>
  </si>
  <si>
    <t>财务管理部</t>
  </si>
  <si>
    <t>采购供应链中心</t>
  </si>
  <si>
    <t>招聘部门</t>
    <phoneticPr fontId="1" type="noConversion"/>
  </si>
  <si>
    <t>身份证号</t>
    <phoneticPr fontId="1" type="noConversion"/>
  </si>
  <si>
    <t>数字政务事业部副总经理（政法、公安、应急）</t>
    <phoneticPr fontId="2" type="noConversion"/>
  </si>
  <si>
    <t>是否进入资格复审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</si>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</sst>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b/>
      <sz val="2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6"/>
  <sheetViews>
    <sheetView tabSelected="1" topLeftCell="A108" workbookViewId="0">
      <selection activeCell="I3" sqref="I3:I136"/>
    </sheetView>
  </sheetViews>
  <sheetFormatPr defaultRowHeight="13.8" x14ac:dyDescent="0.25"/>
  <cols>
    <col min="1" max="1" width="18.33203125" style="3" bestFit="1" customWidth="1"/>
    <col min="2" max="2" width="46.77734375" style="3" bestFit="1" customWidth="1"/>
    <col min="3" max="3" width="11.6640625" style="3" bestFit="1" customWidth="1"/>
    <col min="4" max="4" width="20.5546875" style="3" bestFit="1" customWidth="1"/>
    <col min="5" max="5" width="13.77734375" style="5" customWidth="1"/>
    <col min="6" max="6" width="8.88671875" style="5"/>
    <col min="7" max="7" width="17.5546875" style="5" customWidth="1"/>
    <col min="8" max="8" width="8.88671875" style="3"/>
    <col min="9" max="9" width="18.33203125" style="3" bestFit="1" customWidth="1"/>
    <col min="10" max="16384" width="8.88671875" style="3"/>
  </cols>
  <sheetData>
    <row r="1" spans="1:9" ht="25.2" x14ac:dyDescent="0.25">
      <c r="A1" s="7" t="s">
        <v>165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1" t="s">
        <v>311</v>
      </c>
      <c r="B2" s="1" t="s">
        <v>164</v>
      </c>
      <c r="C2" s="1" t="s">
        <v>0</v>
      </c>
      <c r="D2" s="1" t="s">
        <v>312</v>
      </c>
      <c r="E2" s="4" t="s">
        <v>159</v>
      </c>
      <c r="F2" s="4" t="s">
        <v>160</v>
      </c>
      <c r="G2" s="4" t="s">
        <v>161</v>
      </c>
      <c r="H2" s="4" t="s">
        <v>162</v>
      </c>
      <c r="I2" s="1" t="s">
        <v>314</v>
      </c>
    </row>
    <row r="3" spans="1:9" x14ac:dyDescent="0.25">
      <c r="A3" s="6" t="s">
        <v>299</v>
      </c>
      <c r="B3" s="1" t="s">
        <v>1</v>
      </c>
      <c r="C3" s="1" t="s">
        <v>4</v>
      </c>
      <c r="D3" s="1" t="s">
        <v>166</v>
      </c>
      <c r="E3" s="2">
        <v>70</v>
      </c>
      <c r="F3" s="2">
        <v>52.5</v>
      </c>
      <c r="G3" s="2">
        <v>61.25</v>
      </c>
      <c r="H3" s="1">
        <v>1</v>
      </c>
      <c r="I3" s="1" t="s">
        <v>315</v>
      </c>
    </row>
    <row r="4" spans="1:9" x14ac:dyDescent="0.25">
      <c r="A4" s="6" t="s">
        <v>299</v>
      </c>
      <c r="B4" s="1" t="s">
        <v>1</v>
      </c>
      <c r="C4" s="1" t="s">
        <v>2</v>
      </c>
      <c r="D4" s="1" t="s">
        <v>167</v>
      </c>
      <c r="E4" s="2">
        <v>56.5</v>
      </c>
      <c r="F4" s="2">
        <v>43.1</v>
      </c>
      <c r="G4" s="2">
        <v>49.8</v>
      </c>
      <c r="H4" s="1">
        <v>2</v>
      </c>
      <c r="I4" s="1" t="s">
        <v>315</v>
      </c>
    </row>
    <row r="5" spans="1:9" x14ac:dyDescent="0.25">
      <c r="A5" s="6" t="s">
        <v>299</v>
      </c>
      <c r="B5" s="1" t="s">
        <v>1</v>
      </c>
      <c r="C5" s="1" t="s">
        <v>3</v>
      </c>
      <c r="D5" s="1" t="s">
        <v>168</v>
      </c>
      <c r="E5" s="2">
        <v>74</v>
      </c>
      <c r="F5" s="2" t="s">
        <v>163</v>
      </c>
      <c r="G5" s="2" t="s">
        <v>163</v>
      </c>
      <c r="H5" s="2" t="s">
        <v>163</v>
      </c>
      <c r="I5" s="1"/>
    </row>
    <row r="6" spans="1:9" x14ac:dyDescent="0.25">
      <c r="A6" s="6" t="s">
        <v>299</v>
      </c>
      <c r="B6" s="1" t="s">
        <v>5</v>
      </c>
      <c r="C6" s="1" t="s">
        <v>7</v>
      </c>
      <c r="D6" s="1" t="s">
        <v>169</v>
      </c>
      <c r="E6" s="2">
        <v>83.5</v>
      </c>
      <c r="F6" s="2">
        <v>49</v>
      </c>
      <c r="G6" s="2">
        <v>66.25</v>
      </c>
      <c r="H6" s="1">
        <f>_xlfn.RANK.EQ(G6,$G$6:$G$9)</f>
        <v>1</v>
      </c>
      <c r="I6" s="1" t="s">
        <v>315</v>
      </c>
    </row>
    <row r="7" spans="1:9" x14ac:dyDescent="0.25">
      <c r="A7" s="6" t="s">
        <v>299</v>
      </c>
      <c r="B7" s="1" t="s">
        <v>5</v>
      </c>
      <c r="C7" s="1" t="s">
        <v>8</v>
      </c>
      <c r="D7" s="1" t="s">
        <v>170</v>
      </c>
      <c r="E7" s="2">
        <v>77</v>
      </c>
      <c r="F7" s="2">
        <v>49.7</v>
      </c>
      <c r="G7" s="2">
        <v>63.35</v>
      </c>
      <c r="H7" s="1">
        <f>_xlfn.RANK.EQ(G7,$G$6:$G$9)</f>
        <v>2</v>
      </c>
      <c r="I7" s="1" t="s">
        <v>315</v>
      </c>
    </row>
    <row r="8" spans="1:9" x14ac:dyDescent="0.25">
      <c r="A8" s="6" t="s">
        <v>299</v>
      </c>
      <c r="B8" s="1" t="s">
        <v>5</v>
      </c>
      <c r="C8" s="1" t="s">
        <v>9</v>
      </c>
      <c r="D8" s="1" t="s">
        <v>171</v>
      </c>
      <c r="E8" s="2">
        <v>81.5</v>
      </c>
      <c r="F8" s="2">
        <v>44.3</v>
      </c>
      <c r="G8" s="2">
        <v>62.9</v>
      </c>
      <c r="H8" s="1">
        <f>_xlfn.RANK.EQ(G8,$G$6:$G$9)</f>
        <v>3</v>
      </c>
      <c r="I8" s="1" t="s">
        <v>315</v>
      </c>
    </row>
    <row r="9" spans="1:9" x14ac:dyDescent="0.25">
      <c r="A9" s="6" t="s">
        <v>299</v>
      </c>
      <c r="B9" s="1" t="s">
        <v>5</v>
      </c>
      <c r="C9" s="1" t="s">
        <v>10</v>
      </c>
      <c r="D9" s="1" t="s">
        <v>172</v>
      </c>
      <c r="E9" s="2">
        <v>68</v>
      </c>
      <c r="F9" s="2">
        <v>54.8</v>
      </c>
      <c r="G9" s="2">
        <v>61.4</v>
      </c>
      <c r="H9" s="1">
        <f>_xlfn.RANK.EQ(G9,$G$6:$G$9)</f>
        <v>4</v>
      </c>
      <c r="I9" s="1"/>
    </row>
    <row r="10" spans="1:9" x14ac:dyDescent="0.25">
      <c r="A10" s="6" t="s">
        <v>299</v>
      </c>
      <c r="B10" s="1" t="s">
        <v>5</v>
      </c>
      <c r="C10" s="1" t="s">
        <v>6</v>
      </c>
      <c r="D10" s="1" t="s">
        <v>173</v>
      </c>
      <c r="E10" s="2">
        <v>63.5</v>
      </c>
      <c r="F10" s="2">
        <v>47.7</v>
      </c>
      <c r="G10" s="2">
        <v>55.6</v>
      </c>
      <c r="H10" s="1">
        <f>_xlfn.RANK.EQ(G10,$G$6:$G$10)</f>
        <v>5</v>
      </c>
      <c r="I10" s="1"/>
    </row>
    <row r="11" spans="1:9" x14ac:dyDescent="0.25">
      <c r="A11" s="6" t="s">
        <v>11</v>
      </c>
      <c r="B11" s="1" t="s">
        <v>11</v>
      </c>
      <c r="C11" s="1" t="s">
        <v>12</v>
      </c>
      <c r="D11" s="1" t="s">
        <v>174</v>
      </c>
      <c r="E11" s="2">
        <v>85.5</v>
      </c>
      <c r="F11" s="2">
        <v>53.8</v>
      </c>
      <c r="G11" s="2">
        <v>69.650000000000006</v>
      </c>
      <c r="H11" s="1">
        <v>1</v>
      </c>
      <c r="I11" s="1" t="s">
        <v>315</v>
      </c>
    </row>
    <row r="12" spans="1:9" x14ac:dyDescent="0.25">
      <c r="A12" s="6" t="s">
        <v>11</v>
      </c>
      <c r="B12" s="1" t="s">
        <v>11</v>
      </c>
      <c r="C12" s="1" t="s">
        <v>14</v>
      </c>
      <c r="D12" s="1" t="s">
        <v>175</v>
      </c>
      <c r="E12" s="2">
        <v>86</v>
      </c>
      <c r="F12" s="2">
        <v>53.3</v>
      </c>
      <c r="G12" s="2">
        <v>69.650000000000006</v>
      </c>
      <c r="H12" s="1">
        <v>1</v>
      </c>
      <c r="I12" s="1" t="s">
        <v>315</v>
      </c>
    </row>
    <row r="13" spans="1:9" x14ac:dyDescent="0.25">
      <c r="A13" s="6" t="s">
        <v>11</v>
      </c>
      <c r="B13" s="1" t="s">
        <v>11</v>
      </c>
      <c r="C13" s="1" t="s">
        <v>13</v>
      </c>
      <c r="D13" s="1" t="s">
        <v>176</v>
      </c>
      <c r="E13" s="2">
        <v>80</v>
      </c>
      <c r="F13" s="2" t="s">
        <v>163</v>
      </c>
      <c r="G13" s="2" t="s">
        <v>163</v>
      </c>
      <c r="H13" s="2" t="s">
        <v>163</v>
      </c>
      <c r="I13" s="1"/>
    </row>
    <row r="14" spans="1:9" x14ac:dyDescent="0.25">
      <c r="A14" s="6" t="s">
        <v>300</v>
      </c>
      <c r="B14" s="1" t="s">
        <v>15</v>
      </c>
      <c r="C14" s="1" t="s">
        <v>21</v>
      </c>
      <c r="D14" s="1" t="s">
        <v>177</v>
      </c>
      <c r="E14" s="2">
        <v>77.5</v>
      </c>
      <c r="F14" s="2">
        <v>52.400000000000006</v>
      </c>
      <c r="G14" s="2">
        <v>64.95</v>
      </c>
      <c r="H14" s="1">
        <v>1</v>
      </c>
      <c r="I14" s="1" t="s">
        <v>315</v>
      </c>
    </row>
    <row r="15" spans="1:9" x14ac:dyDescent="0.25">
      <c r="A15" s="6" t="s">
        <v>300</v>
      </c>
      <c r="B15" s="1" t="s">
        <v>15</v>
      </c>
      <c r="C15" s="1" t="s">
        <v>19</v>
      </c>
      <c r="D15" s="1" t="s">
        <v>178</v>
      </c>
      <c r="E15" s="2">
        <v>79</v>
      </c>
      <c r="F15" s="2">
        <v>45.6</v>
      </c>
      <c r="G15" s="2">
        <v>62.3</v>
      </c>
      <c r="H15" s="1">
        <v>2</v>
      </c>
      <c r="I15" s="1" t="s">
        <v>315</v>
      </c>
    </row>
    <row r="16" spans="1:9" x14ac:dyDescent="0.25">
      <c r="A16" s="6" t="s">
        <v>300</v>
      </c>
      <c r="B16" s="1" t="s">
        <v>15</v>
      </c>
      <c r="C16" s="1" t="s">
        <v>18</v>
      </c>
      <c r="D16" s="1" t="s">
        <v>179</v>
      </c>
      <c r="E16" s="2">
        <v>71</v>
      </c>
      <c r="F16" s="2">
        <v>48</v>
      </c>
      <c r="G16" s="2">
        <v>59.5</v>
      </c>
      <c r="H16" s="1">
        <v>3</v>
      </c>
      <c r="I16" s="1" t="s">
        <v>315</v>
      </c>
    </row>
    <row r="17" spans="1:9" x14ac:dyDescent="0.25">
      <c r="A17" s="6" t="s">
        <v>300</v>
      </c>
      <c r="B17" s="1" t="s">
        <v>15</v>
      </c>
      <c r="C17" s="1" t="s">
        <v>17</v>
      </c>
      <c r="D17" s="1" t="s">
        <v>180</v>
      </c>
      <c r="E17" s="2">
        <v>70</v>
      </c>
      <c r="F17" s="2">
        <v>44</v>
      </c>
      <c r="G17" s="2">
        <v>57</v>
      </c>
      <c r="H17" s="1">
        <v>4</v>
      </c>
      <c r="I17" s="1"/>
    </row>
    <row r="18" spans="1:9" x14ac:dyDescent="0.25">
      <c r="A18" s="6" t="s">
        <v>300</v>
      </c>
      <c r="B18" s="1" t="s">
        <v>15</v>
      </c>
      <c r="C18" s="1" t="s">
        <v>16</v>
      </c>
      <c r="D18" s="1" t="s">
        <v>181</v>
      </c>
      <c r="E18" s="2">
        <v>70</v>
      </c>
      <c r="F18" s="2">
        <v>42.4</v>
      </c>
      <c r="G18" s="2">
        <v>56.2</v>
      </c>
      <c r="H18" s="1">
        <v>5</v>
      </c>
      <c r="I18" s="1"/>
    </row>
    <row r="19" spans="1:9" x14ac:dyDescent="0.25">
      <c r="A19" s="6" t="s">
        <v>300</v>
      </c>
      <c r="B19" s="1" t="s">
        <v>15</v>
      </c>
      <c r="C19" s="1" t="s">
        <v>20</v>
      </c>
      <c r="D19" s="1" t="s">
        <v>182</v>
      </c>
      <c r="E19" s="2">
        <v>87</v>
      </c>
      <c r="F19" s="2" t="s">
        <v>163</v>
      </c>
      <c r="G19" s="2" t="s">
        <v>163</v>
      </c>
      <c r="H19" s="2" t="s">
        <v>163</v>
      </c>
      <c r="I19" s="1"/>
    </row>
    <row r="20" spans="1:9" x14ac:dyDescent="0.25">
      <c r="A20" s="6" t="s">
        <v>300</v>
      </c>
      <c r="B20" s="1" t="s">
        <v>22</v>
      </c>
      <c r="C20" s="1" t="s">
        <v>29</v>
      </c>
      <c r="D20" s="1" t="s">
        <v>183</v>
      </c>
      <c r="E20" s="2">
        <v>86</v>
      </c>
      <c r="F20" s="2">
        <v>53.3</v>
      </c>
      <c r="G20" s="2">
        <v>69.650000000000006</v>
      </c>
      <c r="H20" s="1">
        <v>1</v>
      </c>
      <c r="I20" s="1" t="s">
        <v>315</v>
      </c>
    </row>
    <row r="21" spans="1:9" x14ac:dyDescent="0.25">
      <c r="A21" s="6" t="s">
        <v>300</v>
      </c>
      <c r="B21" s="1" t="s">
        <v>22</v>
      </c>
      <c r="C21" s="1" t="s">
        <v>27</v>
      </c>
      <c r="D21" s="1" t="s">
        <v>184</v>
      </c>
      <c r="E21" s="2">
        <v>82.5</v>
      </c>
      <c r="F21" s="2">
        <v>48.2</v>
      </c>
      <c r="G21" s="2">
        <v>65.349999999999994</v>
      </c>
      <c r="H21" s="1">
        <v>2</v>
      </c>
      <c r="I21" s="1" t="s">
        <v>315</v>
      </c>
    </row>
    <row r="22" spans="1:9" x14ac:dyDescent="0.25">
      <c r="A22" s="6" t="s">
        <v>300</v>
      </c>
      <c r="B22" s="1" t="s">
        <v>22</v>
      </c>
      <c r="C22" s="1" t="s">
        <v>23</v>
      </c>
      <c r="D22" s="1" t="s">
        <v>185</v>
      </c>
      <c r="E22" s="2">
        <v>74.5</v>
      </c>
      <c r="F22" s="2">
        <v>45.7</v>
      </c>
      <c r="G22" s="2">
        <v>60.1</v>
      </c>
      <c r="H22" s="1">
        <v>3</v>
      </c>
      <c r="I22" s="1" t="s">
        <v>315</v>
      </c>
    </row>
    <row r="23" spans="1:9" x14ac:dyDescent="0.25">
      <c r="A23" s="6" t="s">
        <v>300</v>
      </c>
      <c r="B23" s="1" t="s">
        <v>22</v>
      </c>
      <c r="C23" s="1" t="s">
        <v>24</v>
      </c>
      <c r="D23" s="1" t="s">
        <v>186</v>
      </c>
      <c r="E23" s="2">
        <v>73</v>
      </c>
      <c r="F23" s="2">
        <v>47.2</v>
      </c>
      <c r="G23" s="2">
        <v>60.1</v>
      </c>
      <c r="H23" s="1">
        <v>3</v>
      </c>
      <c r="I23" s="1" t="s">
        <v>315</v>
      </c>
    </row>
    <row r="24" spans="1:9" x14ac:dyDescent="0.25">
      <c r="A24" s="6" t="s">
        <v>300</v>
      </c>
      <c r="B24" s="1" t="s">
        <v>22</v>
      </c>
      <c r="C24" s="1" t="s">
        <v>25</v>
      </c>
      <c r="D24" s="1" t="s">
        <v>187</v>
      </c>
      <c r="E24" s="2">
        <v>67</v>
      </c>
      <c r="F24" s="2">
        <v>47.9</v>
      </c>
      <c r="G24" s="2">
        <v>57.45</v>
      </c>
      <c r="H24" s="1">
        <v>5</v>
      </c>
      <c r="I24" s="1" t="s">
        <v>315</v>
      </c>
    </row>
    <row r="25" spans="1:9" x14ac:dyDescent="0.25">
      <c r="A25" s="6" t="s">
        <v>300</v>
      </c>
      <c r="B25" s="1" t="s">
        <v>22</v>
      </c>
      <c r="C25" s="1" t="s">
        <v>28</v>
      </c>
      <c r="D25" s="1" t="s">
        <v>188</v>
      </c>
      <c r="E25" s="2">
        <v>53</v>
      </c>
      <c r="F25" s="2">
        <v>49.3</v>
      </c>
      <c r="G25" s="2">
        <v>51.15</v>
      </c>
      <c r="H25" s="1">
        <v>6</v>
      </c>
      <c r="I25" s="1" t="s">
        <v>315</v>
      </c>
    </row>
    <row r="26" spans="1:9" x14ac:dyDescent="0.25">
      <c r="A26" s="6" t="s">
        <v>300</v>
      </c>
      <c r="B26" s="1" t="s">
        <v>22</v>
      </c>
      <c r="C26" s="1" t="s">
        <v>26</v>
      </c>
      <c r="D26" s="1" t="s">
        <v>189</v>
      </c>
      <c r="E26" s="2">
        <v>60</v>
      </c>
      <c r="F26" s="2">
        <v>42</v>
      </c>
      <c r="G26" s="2">
        <v>51</v>
      </c>
      <c r="H26" s="1">
        <v>7</v>
      </c>
      <c r="I26" s="1"/>
    </row>
    <row r="27" spans="1:9" x14ac:dyDescent="0.25">
      <c r="A27" s="6" t="s">
        <v>301</v>
      </c>
      <c r="B27" s="1" t="s">
        <v>30</v>
      </c>
      <c r="C27" s="1" t="s">
        <v>34</v>
      </c>
      <c r="D27" s="1" t="s">
        <v>190</v>
      </c>
      <c r="E27" s="2">
        <v>88</v>
      </c>
      <c r="F27" s="2">
        <v>45.1</v>
      </c>
      <c r="G27" s="2">
        <v>66.55</v>
      </c>
      <c r="H27" s="1">
        <v>1</v>
      </c>
      <c r="I27" s="1" t="s">
        <v>315</v>
      </c>
    </row>
    <row r="28" spans="1:9" x14ac:dyDescent="0.25">
      <c r="A28" s="6" t="s">
        <v>301</v>
      </c>
      <c r="B28" s="1" t="s">
        <v>30</v>
      </c>
      <c r="C28" s="1" t="s">
        <v>31</v>
      </c>
      <c r="D28" s="1" t="s">
        <v>191</v>
      </c>
      <c r="E28" s="2">
        <v>77.5</v>
      </c>
      <c r="F28" s="2">
        <v>45.599999999999994</v>
      </c>
      <c r="G28" s="2">
        <v>61.55</v>
      </c>
      <c r="H28" s="1">
        <v>2</v>
      </c>
      <c r="I28" s="1" t="s">
        <v>315</v>
      </c>
    </row>
    <row r="29" spans="1:9" x14ac:dyDescent="0.25">
      <c r="A29" s="6" t="s">
        <v>301</v>
      </c>
      <c r="B29" s="1" t="s">
        <v>30</v>
      </c>
      <c r="C29" s="1" t="s">
        <v>33</v>
      </c>
      <c r="D29" s="1" t="s">
        <v>192</v>
      </c>
      <c r="E29" s="2">
        <v>62.5</v>
      </c>
      <c r="F29" s="2">
        <v>45</v>
      </c>
      <c r="G29" s="2">
        <v>53.75</v>
      </c>
      <c r="H29" s="1">
        <v>3</v>
      </c>
      <c r="I29" s="1" t="s">
        <v>315</v>
      </c>
    </row>
    <row r="30" spans="1:9" x14ac:dyDescent="0.25">
      <c r="A30" s="6" t="s">
        <v>301</v>
      </c>
      <c r="B30" s="1" t="s">
        <v>30</v>
      </c>
      <c r="C30" s="1" t="s">
        <v>32</v>
      </c>
      <c r="D30" s="1" t="s">
        <v>193</v>
      </c>
      <c r="E30" s="2">
        <v>64</v>
      </c>
      <c r="F30" s="2" t="s">
        <v>163</v>
      </c>
      <c r="G30" s="2" t="s">
        <v>163</v>
      </c>
      <c r="H30" s="2" t="s">
        <v>163</v>
      </c>
      <c r="I30" s="1"/>
    </row>
    <row r="31" spans="1:9" x14ac:dyDescent="0.25">
      <c r="A31" s="6" t="s">
        <v>301</v>
      </c>
      <c r="B31" s="1" t="s">
        <v>37</v>
      </c>
      <c r="C31" s="1" t="s">
        <v>49</v>
      </c>
      <c r="D31" s="1" t="s">
        <v>194</v>
      </c>
      <c r="E31" s="2">
        <v>87.5</v>
      </c>
      <c r="F31" s="2">
        <v>53.2</v>
      </c>
      <c r="G31" s="2">
        <v>70.349999999999994</v>
      </c>
      <c r="H31" s="1">
        <v>1</v>
      </c>
      <c r="I31" s="1" t="s">
        <v>315</v>
      </c>
    </row>
    <row r="32" spans="1:9" x14ac:dyDescent="0.25">
      <c r="A32" s="6" t="s">
        <v>301</v>
      </c>
      <c r="B32" s="1" t="s">
        <v>37</v>
      </c>
      <c r="C32" s="1" t="s">
        <v>47</v>
      </c>
      <c r="D32" s="1" t="s">
        <v>195</v>
      </c>
      <c r="E32" s="2">
        <v>84.5</v>
      </c>
      <c r="F32" s="2">
        <v>48.5</v>
      </c>
      <c r="G32" s="2">
        <v>66.5</v>
      </c>
      <c r="H32" s="1">
        <v>2</v>
      </c>
      <c r="I32" s="1" t="s">
        <v>315</v>
      </c>
    </row>
    <row r="33" spans="1:9" x14ac:dyDescent="0.25">
      <c r="A33" s="6" t="s">
        <v>301</v>
      </c>
      <c r="B33" s="1" t="s">
        <v>37</v>
      </c>
      <c r="C33" s="1" t="s">
        <v>43</v>
      </c>
      <c r="D33" s="1" t="s">
        <v>196</v>
      </c>
      <c r="E33" s="2">
        <v>86.5</v>
      </c>
      <c r="F33" s="2">
        <v>43.300000000000004</v>
      </c>
      <c r="G33" s="2">
        <v>64.900000000000006</v>
      </c>
      <c r="H33" s="1">
        <v>3</v>
      </c>
      <c r="I33" s="1" t="s">
        <v>315</v>
      </c>
    </row>
    <row r="34" spans="1:9" x14ac:dyDescent="0.25">
      <c r="A34" s="6" t="s">
        <v>301</v>
      </c>
      <c r="B34" s="1" t="s">
        <v>37</v>
      </c>
      <c r="C34" s="1" t="s">
        <v>44</v>
      </c>
      <c r="D34" s="1" t="s">
        <v>197</v>
      </c>
      <c r="E34" s="2">
        <v>84.5</v>
      </c>
      <c r="F34" s="2">
        <v>44.900000000000006</v>
      </c>
      <c r="G34" s="2">
        <v>64.7</v>
      </c>
      <c r="H34" s="1">
        <v>4</v>
      </c>
      <c r="I34" s="1" t="s">
        <v>315</v>
      </c>
    </row>
    <row r="35" spans="1:9" x14ac:dyDescent="0.25">
      <c r="A35" s="6" t="s">
        <v>301</v>
      </c>
      <c r="B35" s="1" t="s">
        <v>35</v>
      </c>
      <c r="C35" s="1" t="s">
        <v>36</v>
      </c>
      <c r="D35" s="1" t="s">
        <v>198</v>
      </c>
      <c r="E35" s="2">
        <v>74</v>
      </c>
      <c r="F35" s="2">
        <v>52.3</v>
      </c>
      <c r="G35" s="2">
        <v>63.15</v>
      </c>
      <c r="H35" s="1">
        <v>5</v>
      </c>
      <c r="I35" s="1" t="s">
        <v>315</v>
      </c>
    </row>
    <row r="36" spans="1:9" x14ac:dyDescent="0.25">
      <c r="A36" s="6" t="s">
        <v>301</v>
      </c>
      <c r="B36" s="1" t="s">
        <v>37</v>
      </c>
      <c r="C36" s="1" t="s">
        <v>42</v>
      </c>
      <c r="D36" s="1" t="s">
        <v>199</v>
      </c>
      <c r="E36" s="2">
        <v>77.5</v>
      </c>
      <c r="F36" s="2">
        <v>48.5</v>
      </c>
      <c r="G36" s="2">
        <v>63</v>
      </c>
      <c r="H36" s="1">
        <v>6</v>
      </c>
      <c r="I36" s="1" t="s">
        <v>315</v>
      </c>
    </row>
    <row r="37" spans="1:9" x14ac:dyDescent="0.25">
      <c r="A37" s="6" t="s">
        <v>301</v>
      </c>
      <c r="B37" s="1" t="s">
        <v>37</v>
      </c>
      <c r="C37" s="1" t="s">
        <v>52</v>
      </c>
      <c r="D37" s="1" t="s">
        <v>200</v>
      </c>
      <c r="E37" s="2">
        <v>71.5</v>
      </c>
      <c r="F37" s="2">
        <v>53.9</v>
      </c>
      <c r="G37" s="2">
        <v>62.7</v>
      </c>
      <c r="H37" s="1">
        <v>7</v>
      </c>
      <c r="I37" s="1"/>
    </row>
    <row r="38" spans="1:9" x14ac:dyDescent="0.25">
      <c r="A38" s="6" t="s">
        <v>301</v>
      </c>
      <c r="B38" s="1" t="s">
        <v>37</v>
      </c>
      <c r="C38" s="1" t="s">
        <v>45</v>
      </c>
      <c r="D38" s="1" t="s">
        <v>201</v>
      </c>
      <c r="E38" s="2">
        <v>70.5</v>
      </c>
      <c r="F38" s="2">
        <v>53.8</v>
      </c>
      <c r="G38" s="2">
        <v>62.15</v>
      </c>
      <c r="H38" s="1">
        <v>8</v>
      </c>
      <c r="I38" s="1"/>
    </row>
    <row r="39" spans="1:9" x14ac:dyDescent="0.25">
      <c r="A39" s="6" t="s">
        <v>301</v>
      </c>
      <c r="B39" s="1" t="s">
        <v>37</v>
      </c>
      <c r="C39" s="1" t="s">
        <v>41</v>
      </c>
      <c r="D39" s="1" t="s">
        <v>202</v>
      </c>
      <c r="E39" s="2">
        <v>71</v>
      </c>
      <c r="F39" s="2">
        <v>50.7</v>
      </c>
      <c r="G39" s="2">
        <v>60.85</v>
      </c>
      <c r="H39" s="1">
        <v>9</v>
      </c>
      <c r="I39" s="1"/>
    </row>
    <row r="40" spans="1:9" x14ac:dyDescent="0.25">
      <c r="A40" s="6" t="s">
        <v>301</v>
      </c>
      <c r="B40" s="1" t="s">
        <v>37</v>
      </c>
      <c r="C40" s="1" t="s">
        <v>51</v>
      </c>
      <c r="D40" s="1" t="s">
        <v>199</v>
      </c>
      <c r="E40" s="2">
        <v>72.5</v>
      </c>
      <c r="F40" s="2">
        <v>48.400000000000006</v>
      </c>
      <c r="G40" s="2">
        <v>60.45</v>
      </c>
      <c r="H40" s="1">
        <v>10</v>
      </c>
      <c r="I40" s="1"/>
    </row>
    <row r="41" spans="1:9" x14ac:dyDescent="0.25">
      <c r="A41" s="6" t="s">
        <v>301</v>
      </c>
      <c r="B41" s="1" t="s">
        <v>37</v>
      </c>
      <c r="C41" s="1" t="s">
        <v>46</v>
      </c>
      <c r="D41" s="1" t="s">
        <v>203</v>
      </c>
      <c r="E41" s="2">
        <v>73</v>
      </c>
      <c r="F41" s="2">
        <v>47.4</v>
      </c>
      <c r="G41" s="2">
        <v>60.2</v>
      </c>
      <c r="H41" s="1">
        <v>11</v>
      </c>
      <c r="I41" s="1"/>
    </row>
    <row r="42" spans="1:9" x14ac:dyDescent="0.25">
      <c r="A42" s="6" t="s">
        <v>301</v>
      </c>
      <c r="B42" s="1" t="s">
        <v>37</v>
      </c>
      <c r="C42" s="1" t="s">
        <v>40</v>
      </c>
      <c r="D42" s="1" t="s">
        <v>204</v>
      </c>
      <c r="E42" s="2">
        <v>72</v>
      </c>
      <c r="F42" s="2">
        <v>46.4</v>
      </c>
      <c r="G42" s="2">
        <v>59.2</v>
      </c>
      <c r="H42" s="1">
        <v>12</v>
      </c>
      <c r="I42" s="1"/>
    </row>
    <row r="43" spans="1:9" x14ac:dyDescent="0.25">
      <c r="A43" s="6" t="s">
        <v>301</v>
      </c>
      <c r="B43" s="1" t="s">
        <v>37</v>
      </c>
      <c r="C43" s="1" t="s">
        <v>48</v>
      </c>
      <c r="D43" s="1" t="s">
        <v>205</v>
      </c>
      <c r="E43" s="2">
        <v>68.5</v>
      </c>
      <c r="F43" s="2">
        <v>49.5</v>
      </c>
      <c r="G43" s="2">
        <v>59</v>
      </c>
      <c r="H43" s="1">
        <v>13</v>
      </c>
      <c r="I43" s="1"/>
    </row>
    <row r="44" spans="1:9" x14ac:dyDescent="0.25">
      <c r="A44" s="6" t="s">
        <v>301</v>
      </c>
      <c r="B44" s="1" t="s">
        <v>37</v>
      </c>
      <c r="C44" s="1" t="s">
        <v>50</v>
      </c>
      <c r="D44" s="1" t="s">
        <v>206</v>
      </c>
      <c r="E44" s="2">
        <v>72</v>
      </c>
      <c r="F44" s="2">
        <v>44.599999999999994</v>
      </c>
      <c r="G44" s="2">
        <v>58.3</v>
      </c>
      <c r="H44" s="1">
        <v>14</v>
      </c>
      <c r="I44" s="1"/>
    </row>
    <row r="45" spans="1:9" x14ac:dyDescent="0.25">
      <c r="A45" s="6" t="s">
        <v>301</v>
      </c>
      <c r="B45" s="1" t="s">
        <v>37</v>
      </c>
      <c r="C45" s="1" t="s">
        <v>39</v>
      </c>
      <c r="D45" s="1" t="s">
        <v>207</v>
      </c>
      <c r="E45" s="2">
        <v>69.5</v>
      </c>
      <c r="F45" s="2">
        <v>46.8</v>
      </c>
      <c r="G45" s="2">
        <v>58.15</v>
      </c>
      <c r="H45" s="1">
        <v>15</v>
      </c>
      <c r="I45" s="1"/>
    </row>
    <row r="46" spans="1:9" x14ac:dyDescent="0.25">
      <c r="A46" s="6" t="s">
        <v>301</v>
      </c>
      <c r="B46" s="1" t="s">
        <v>37</v>
      </c>
      <c r="C46" s="1" t="s">
        <v>53</v>
      </c>
      <c r="D46" s="1" t="s">
        <v>208</v>
      </c>
      <c r="E46" s="2">
        <v>69.5</v>
      </c>
      <c r="F46" s="2">
        <v>45.9</v>
      </c>
      <c r="G46" s="2">
        <v>57.7</v>
      </c>
      <c r="H46" s="1">
        <v>16</v>
      </c>
      <c r="I46" s="1"/>
    </row>
    <row r="47" spans="1:9" x14ac:dyDescent="0.25">
      <c r="A47" s="6" t="s">
        <v>301</v>
      </c>
      <c r="B47" s="1" t="s">
        <v>37</v>
      </c>
      <c r="C47" s="1" t="s">
        <v>54</v>
      </c>
      <c r="D47" s="1" t="s">
        <v>209</v>
      </c>
      <c r="E47" s="2">
        <v>67.5</v>
      </c>
      <c r="F47" s="2">
        <v>46.599999999999994</v>
      </c>
      <c r="G47" s="2">
        <v>57.05</v>
      </c>
      <c r="H47" s="1">
        <v>17</v>
      </c>
      <c r="I47" s="1"/>
    </row>
    <row r="48" spans="1:9" x14ac:dyDescent="0.25">
      <c r="A48" s="6" t="s">
        <v>301</v>
      </c>
      <c r="B48" s="1" t="s">
        <v>37</v>
      </c>
      <c r="C48" s="1" t="s">
        <v>38</v>
      </c>
      <c r="D48" s="1" t="s">
        <v>210</v>
      </c>
      <c r="E48" s="2">
        <v>68.5</v>
      </c>
      <c r="F48" s="2">
        <v>42.5</v>
      </c>
      <c r="G48" s="2">
        <v>55.5</v>
      </c>
      <c r="H48" s="1">
        <v>18</v>
      </c>
      <c r="I48" s="1"/>
    </row>
    <row r="49" spans="1:9" x14ac:dyDescent="0.25">
      <c r="A49" s="6" t="s">
        <v>301</v>
      </c>
      <c r="B49" s="1" t="s">
        <v>313</v>
      </c>
      <c r="C49" s="1" t="s">
        <v>61</v>
      </c>
      <c r="D49" s="1" t="s">
        <v>211</v>
      </c>
      <c r="E49" s="2">
        <v>84</v>
      </c>
      <c r="F49" s="2">
        <v>50.7</v>
      </c>
      <c r="G49" s="2">
        <v>67.349999999999994</v>
      </c>
      <c r="H49" s="1">
        <v>1</v>
      </c>
      <c r="I49" s="1" t="s">
        <v>315</v>
      </c>
    </row>
    <row r="50" spans="1:9" x14ac:dyDescent="0.25">
      <c r="A50" s="6" t="s">
        <v>301</v>
      </c>
      <c r="B50" s="1" t="s">
        <v>313</v>
      </c>
      <c r="C50" s="1" t="s">
        <v>56</v>
      </c>
      <c r="D50" s="1" t="s">
        <v>212</v>
      </c>
      <c r="E50" s="2">
        <v>80.5</v>
      </c>
      <c r="F50" s="2">
        <v>53.7</v>
      </c>
      <c r="G50" s="2">
        <v>67.099999999999994</v>
      </c>
      <c r="H50" s="1">
        <v>2</v>
      </c>
      <c r="I50" s="1" t="s">
        <v>315</v>
      </c>
    </row>
    <row r="51" spans="1:9" x14ac:dyDescent="0.25">
      <c r="A51" s="6" t="s">
        <v>301</v>
      </c>
      <c r="B51" s="1" t="s">
        <v>313</v>
      </c>
      <c r="C51" s="1" t="s">
        <v>59</v>
      </c>
      <c r="D51" s="1" t="s">
        <v>213</v>
      </c>
      <c r="E51" s="2">
        <v>75</v>
      </c>
      <c r="F51" s="2">
        <v>54.5</v>
      </c>
      <c r="G51" s="2">
        <v>64.75</v>
      </c>
      <c r="H51" s="1">
        <v>3</v>
      </c>
      <c r="I51" s="1" t="s">
        <v>315</v>
      </c>
    </row>
    <row r="52" spans="1:9" x14ac:dyDescent="0.25">
      <c r="A52" s="6" t="s">
        <v>301</v>
      </c>
      <c r="B52" s="1" t="s">
        <v>313</v>
      </c>
      <c r="C52" s="1" t="s">
        <v>60</v>
      </c>
      <c r="D52" s="1" t="s">
        <v>214</v>
      </c>
      <c r="E52" s="2">
        <v>72</v>
      </c>
      <c r="F52" s="2">
        <v>50.2</v>
      </c>
      <c r="G52" s="2">
        <v>61.1</v>
      </c>
      <c r="H52" s="1">
        <v>4</v>
      </c>
      <c r="I52" s="1"/>
    </row>
    <row r="53" spans="1:9" x14ac:dyDescent="0.25">
      <c r="A53" s="6" t="s">
        <v>301</v>
      </c>
      <c r="B53" s="1" t="s">
        <v>313</v>
      </c>
      <c r="C53" s="1" t="s">
        <v>55</v>
      </c>
      <c r="D53" s="1" t="s">
        <v>215</v>
      </c>
      <c r="E53" s="2">
        <v>71.5</v>
      </c>
      <c r="F53" s="2">
        <v>41.8</v>
      </c>
      <c r="G53" s="2">
        <v>56.65</v>
      </c>
      <c r="H53" s="1">
        <v>5</v>
      </c>
      <c r="I53" s="1"/>
    </row>
    <row r="54" spans="1:9" x14ac:dyDescent="0.25">
      <c r="A54" s="6" t="s">
        <v>301</v>
      </c>
      <c r="B54" s="1" t="s">
        <v>313</v>
      </c>
      <c r="C54" s="1" t="s">
        <v>58</v>
      </c>
      <c r="D54" s="1" t="s">
        <v>216</v>
      </c>
      <c r="E54" s="2">
        <v>74.5</v>
      </c>
      <c r="F54" s="2">
        <v>37.1</v>
      </c>
      <c r="G54" s="2">
        <v>55.8</v>
      </c>
      <c r="H54" s="1">
        <v>6</v>
      </c>
      <c r="I54" s="1"/>
    </row>
    <row r="55" spans="1:9" x14ac:dyDescent="0.25">
      <c r="A55" s="6" t="s">
        <v>301</v>
      </c>
      <c r="B55" s="1" t="s">
        <v>313</v>
      </c>
      <c r="C55" s="1" t="s">
        <v>57</v>
      </c>
      <c r="D55" s="1" t="s">
        <v>217</v>
      </c>
      <c r="E55" s="2">
        <v>72</v>
      </c>
      <c r="F55" s="2">
        <v>36</v>
      </c>
      <c r="G55" s="2">
        <v>54</v>
      </c>
      <c r="H55" s="1">
        <v>7</v>
      </c>
      <c r="I55" s="1"/>
    </row>
    <row r="56" spans="1:9" x14ac:dyDescent="0.25">
      <c r="A56" s="6" t="s">
        <v>301</v>
      </c>
      <c r="B56" s="1" t="s">
        <v>313</v>
      </c>
      <c r="C56" s="1" t="s">
        <v>62</v>
      </c>
      <c r="D56" s="1" t="s">
        <v>218</v>
      </c>
      <c r="E56" s="2">
        <v>78</v>
      </c>
      <c r="F56" s="2" t="s">
        <v>163</v>
      </c>
      <c r="G56" s="2" t="s">
        <v>163</v>
      </c>
      <c r="H56" s="2" t="s">
        <v>163</v>
      </c>
      <c r="I56" s="1"/>
    </row>
    <row r="57" spans="1:9" x14ac:dyDescent="0.25">
      <c r="A57" s="6" t="s">
        <v>302</v>
      </c>
      <c r="B57" s="1" t="s">
        <v>63</v>
      </c>
      <c r="C57" s="1" t="s">
        <v>70</v>
      </c>
      <c r="D57" s="1" t="s">
        <v>219</v>
      </c>
      <c r="E57" s="2">
        <v>80</v>
      </c>
      <c r="F57" s="2">
        <v>52</v>
      </c>
      <c r="G57" s="2">
        <v>66</v>
      </c>
      <c r="H57" s="1">
        <f t="shared" ref="H57:H63" si="0">_xlfn.RANK.EQ(G57,$G$57:$G$63)</f>
        <v>1</v>
      </c>
      <c r="I57" s="1" t="s">
        <v>315</v>
      </c>
    </row>
    <row r="58" spans="1:9" x14ac:dyDescent="0.25">
      <c r="A58" s="6" t="s">
        <v>302</v>
      </c>
      <c r="B58" s="1" t="s">
        <v>63</v>
      </c>
      <c r="C58" s="1" t="s">
        <v>67</v>
      </c>
      <c r="D58" s="1" t="s">
        <v>220</v>
      </c>
      <c r="E58" s="2">
        <v>83.5</v>
      </c>
      <c r="F58" s="2">
        <v>42</v>
      </c>
      <c r="G58" s="2">
        <v>62.75</v>
      </c>
      <c r="H58" s="1">
        <f t="shared" si="0"/>
        <v>2</v>
      </c>
      <c r="I58" s="1" t="s">
        <v>315</v>
      </c>
    </row>
    <row r="59" spans="1:9" x14ac:dyDescent="0.25">
      <c r="A59" s="6" t="s">
        <v>302</v>
      </c>
      <c r="B59" s="1" t="s">
        <v>63</v>
      </c>
      <c r="C59" s="1" t="s">
        <v>68</v>
      </c>
      <c r="D59" s="1" t="s">
        <v>221</v>
      </c>
      <c r="E59" s="2">
        <v>77</v>
      </c>
      <c r="F59" s="2">
        <v>43.400000000000006</v>
      </c>
      <c r="G59" s="2">
        <v>60.2</v>
      </c>
      <c r="H59" s="1">
        <f t="shared" si="0"/>
        <v>3</v>
      </c>
      <c r="I59" s="1" t="s">
        <v>315</v>
      </c>
    </row>
    <row r="60" spans="1:9" x14ac:dyDescent="0.25">
      <c r="A60" s="6" t="s">
        <v>302</v>
      </c>
      <c r="B60" s="1" t="s">
        <v>63</v>
      </c>
      <c r="C60" s="1" t="s">
        <v>64</v>
      </c>
      <c r="D60" s="1" t="s">
        <v>222</v>
      </c>
      <c r="E60" s="2">
        <v>77.5</v>
      </c>
      <c r="F60" s="2">
        <v>38.799999999999997</v>
      </c>
      <c r="G60" s="2">
        <v>58.15</v>
      </c>
      <c r="H60" s="1">
        <f t="shared" si="0"/>
        <v>4</v>
      </c>
      <c r="I60" s="1" t="s">
        <v>315</v>
      </c>
    </row>
    <row r="61" spans="1:9" x14ac:dyDescent="0.25">
      <c r="A61" s="6" t="s">
        <v>302</v>
      </c>
      <c r="B61" s="1" t="s">
        <v>63</v>
      </c>
      <c r="C61" s="1" t="s">
        <v>65</v>
      </c>
      <c r="D61" s="1" t="s">
        <v>223</v>
      </c>
      <c r="E61" s="2">
        <v>68.5</v>
      </c>
      <c r="F61" s="2">
        <v>47.7</v>
      </c>
      <c r="G61" s="2">
        <v>58.1</v>
      </c>
      <c r="H61" s="1">
        <f t="shared" si="0"/>
        <v>5</v>
      </c>
      <c r="I61" s="1" t="s">
        <v>315</v>
      </c>
    </row>
    <row r="62" spans="1:9" x14ac:dyDescent="0.25">
      <c r="A62" s="6" t="s">
        <v>302</v>
      </c>
      <c r="B62" s="1" t="s">
        <v>63</v>
      </c>
      <c r="C62" s="1" t="s">
        <v>66</v>
      </c>
      <c r="D62" s="1" t="s">
        <v>224</v>
      </c>
      <c r="E62" s="2">
        <v>62</v>
      </c>
      <c r="F62" s="2">
        <v>44.2</v>
      </c>
      <c r="G62" s="2">
        <v>53.1</v>
      </c>
      <c r="H62" s="1">
        <f t="shared" si="0"/>
        <v>6</v>
      </c>
      <c r="I62" s="1" t="s">
        <v>315</v>
      </c>
    </row>
    <row r="63" spans="1:9" x14ac:dyDescent="0.25">
      <c r="A63" s="6" t="s">
        <v>302</v>
      </c>
      <c r="B63" s="1" t="s">
        <v>63</v>
      </c>
      <c r="C63" s="1" t="s">
        <v>69</v>
      </c>
      <c r="D63" s="1" t="s">
        <v>225</v>
      </c>
      <c r="E63" s="2">
        <v>66.5</v>
      </c>
      <c r="F63" s="2">
        <v>35.6</v>
      </c>
      <c r="G63" s="2">
        <v>51.05</v>
      </c>
      <c r="H63" s="1">
        <f t="shared" si="0"/>
        <v>7</v>
      </c>
      <c r="I63" s="1"/>
    </row>
    <row r="64" spans="1:9" x14ac:dyDescent="0.25">
      <c r="A64" s="6" t="s">
        <v>303</v>
      </c>
      <c r="B64" s="1" t="s">
        <v>71</v>
      </c>
      <c r="C64" s="1" t="s">
        <v>73</v>
      </c>
      <c r="D64" s="1" t="s">
        <v>226</v>
      </c>
      <c r="E64" s="2">
        <v>65</v>
      </c>
      <c r="F64" s="2">
        <v>56.1</v>
      </c>
      <c r="G64" s="2">
        <v>60.55</v>
      </c>
      <c r="H64" s="1">
        <v>1</v>
      </c>
      <c r="I64" s="1" t="s">
        <v>315</v>
      </c>
    </row>
    <row r="65" spans="1:9" x14ac:dyDescent="0.25">
      <c r="A65" s="6" t="s">
        <v>303</v>
      </c>
      <c r="B65" s="1" t="s">
        <v>71</v>
      </c>
      <c r="C65" s="1" t="s">
        <v>74</v>
      </c>
      <c r="D65" s="1" t="s">
        <v>227</v>
      </c>
      <c r="E65" s="2">
        <v>74.5</v>
      </c>
      <c r="F65" s="2">
        <v>44.7</v>
      </c>
      <c r="G65" s="2">
        <v>59.6</v>
      </c>
      <c r="H65" s="1">
        <v>2</v>
      </c>
      <c r="I65" s="1" t="s">
        <v>315</v>
      </c>
    </row>
    <row r="66" spans="1:9" x14ac:dyDescent="0.25">
      <c r="A66" s="6" t="s">
        <v>303</v>
      </c>
      <c r="B66" s="1" t="s">
        <v>71</v>
      </c>
      <c r="C66" s="1" t="s">
        <v>72</v>
      </c>
      <c r="D66" s="1" t="s">
        <v>228</v>
      </c>
      <c r="E66" s="2">
        <v>61.5</v>
      </c>
      <c r="F66" s="2">
        <v>51.099999999999994</v>
      </c>
      <c r="G66" s="2">
        <v>56.3</v>
      </c>
      <c r="H66" s="1">
        <v>3</v>
      </c>
      <c r="I66" s="1" t="s">
        <v>315</v>
      </c>
    </row>
    <row r="67" spans="1:9" x14ac:dyDescent="0.25">
      <c r="A67" s="6" t="s">
        <v>303</v>
      </c>
      <c r="B67" s="1" t="s">
        <v>71</v>
      </c>
      <c r="C67" s="1" t="s">
        <v>75</v>
      </c>
      <c r="D67" s="1" t="s">
        <v>229</v>
      </c>
      <c r="E67" s="2">
        <v>89.5</v>
      </c>
      <c r="F67" s="2" t="s">
        <v>163</v>
      </c>
      <c r="G67" s="2" t="s">
        <v>163</v>
      </c>
      <c r="H67" s="2" t="s">
        <v>163</v>
      </c>
      <c r="I67" s="1"/>
    </row>
    <row r="68" spans="1:9" x14ac:dyDescent="0.25">
      <c r="A68" s="6" t="s">
        <v>303</v>
      </c>
      <c r="B68" s="1" t="s">
        <v>76</v>
      </c>
      <c r="C68" s="1" t="s">
        <v>79</v>
      </c>
      <c r="D68" s="1" t="s">
        <v>230</v>
      </c>
      <c r="E68" s="2">
        <v>89.5</v>
      </c>
      <c r="F68" s="2">
        <v>56.2</v>
      </c>
      <c r="G68" s="2">
        <v>72.849999999999994</v>
      </c>
      <c r="H68" s="1">
        <v>1</v>
      </c>
      <c r="I68" s="1" t="s">
        <v>315</v>
      </c>
    </row>
    <row r="69" spans="1:9" x14ac:dyDescent="0.25">
      <c r="A69" s="6" t="s">
        <v>303</v>
      </c>
      <c r="B69" s="1" t="s">
        <v>76</v>
      </c>
      <c r="C69" s="1" t="s">
        <v>77</v>
      </c>
      <c r="D69" s="1" t="s">
        <v>231</v>
      </c>
      <c r="E69" s="2">
        <v>89.5</v>
      </c>
      <c r="F69" s="2">
        <v>53.1</v>
      </c>
      <c r="G69" s="2">
        <v>71.3</v>
      </c>
      <c r="H69" s="1">
        <v>2</v>
      </c>
      <c r="I69" s="1" t="s">
        <v>315</v>
      </c>
    </row>
    <row r="70" spans="1:9" x14ac:dyDescent="0.25">
      <c r="A70" s="6" t="s">
        <v>303</v>
      </c>
      <c r="B70" s="1" t="s">
        <v>76</v>
      </c>
      <c r="C70" s="1" t="s">
        <v>78</v>
      </c>
      <c r="D70" s="1" t="s">
        <v>232</v>
      </c>
      <c r="E70" s="2">
        <v>70</v>
      </c>
      <c r="F70" s="2">
        <v>55.1</v>
      </c>
      <c r="G70" s="2">
        <v>62.55</v>
      </c>
      <c r="H70" s="1">
        <v>3</v>
      </c>
      <c r="I70" s="1" t="s">
        <v>315</v>
      </c>
    </row>
    <row r="71" spans="1:9" x14ac:dyDescent="0.25">
      <c r="A71" s="6" t="s">
        <v>80</v>
      </c>
      <c r="B71" s="1" t="s">
        <v>80</v>
      </c>
      <c r="C71" s="1" t="s">
        <v>83</v>
      </c>
      <c r="D71" s="1" t="s">
        <v>233</v>
      </c>
      <c r="E71" s="2">
        <v>90</v>
      </c>
      <c r="F71" s="2">
        <v>62.3</v>
      </c>
      <c r="G71" s="2">
        <v>76.150000000000006</v>
      </c>
      <c r="H71" s="1">
        <v>1</v>
      </c>
      <c r="I71" s="1" t="s">
        <v>315</v>
      </c>
    </row>
    <row r="72" spans="1:9" x14ac:dyDescent="0.25">
      <c r="A72" s="6" t="s">
        <v>80</v>
      </c>
      <c r="B72" s="1" t="s">
        <v>80</v>
      </c>
      <c r="C72" s="1" t="s">
        <v>81</v>
      </c>
      <c r="D72" s="1" t="s">
        <v>234</v>
      </c>
      <c r="E72" s="2">
        <v>71.5</v>
      </c>
      <c r="F72" s="2">
        <v>49.3</v>
      </c>
      <c r="G72" s="2">
        <v>60.4</v>
      </c>
      <c r="H72" s="1">
        <v>2</v>
      </c>
      <c r="I72" s="1" t="s">
        <v>315</v>
      </c>
    </row>
    <row r="73" spans="1:9" x14ac:dyDescent="0.25">
      <c r="A73" s="6" t="s">
        <v>80</v>
      </c>
      <c r="B73" s="1" t="s">
        <v>80</v>
      </c>
      <c r="C73" s="1" t="s">
        <v>82</v>
      </c>
      <c r="D73" s="1" t="s">
        <v>235</v>
      </c>
      <c r="E73" s="2">
        <v>84</v>
      </c>
      <c r="F73" s="2" t="s">
        <v>163</v>
      </c>
      <c r="G73" s="2" t="s">
        <v>163</v>
      </c>
      <c r="H73" s="2" t="s">
        <v>163</v>
      </c>
      <c r="I73" s="1"/>
    </row>
    <row r="74" spans="1:9" x14ac:dyDescent="0.25">
      <c r="A74" s="6" t="s">
        <v>304</v>
      </c>
      <c r="B74" s="1" t="s">
        <v>84</v>
      </c>
      <c r="C74" s="1" t="s">
        <v>87</v>
      </c>
      <c r="D74" s="1" t="s">
        <v>236</v>
      </c>
      <c r="E74" s="2">
        <v>86.5</v>
      </c>
      <c r="F74" s="2">
        <v>58.5</v>
      </c>
      <c r="G74" s="2">
        <v>72.5</v>
      </c>
      <c r="H74" s="1">
        <f t="shared" ref="H74:H81" si="1">_xlfn.RANK.EQ(G74,$G$74:$G$81)</f>
        <v>1</v>
      </c>
      <c r="I74" s="1" t="s">
        <v>315</v>
      </c>
    </row>
    <row r="75" spans="1:9" x14ac:dyDescent="0.25">
      <c r="A75" s="6" t="s">
        <v>304</v>
      </c>
      <c r="B75" s="1" t="s">
        <v>84</v>
      </c>
      <c r="C75" s="1" t="s">
        <v>92</v>
      </c>
      <c r="D75" s="1" t="s">
        <v>237</v>
      </c>
      <c r="E75" s="2">
        <v>84.5</v>
      </c>
      <c r="F75" s="2">
        <v>48.2</v>
      </c>
      <c r="G75" s="2">
        <v>66.349999999999994</v>
      </c>
      <c r="H75" s="1">
        <f t="shared" si="1"/>
        <v>2</v>
      </c>
      <c r="I75" s="1" t="s">
        <v>315</v>
      </c>
    </row>
    <row r="76" spans="1:9" x14ac:dyDescent="0.25">
      <c r="A76" s="6" t="s">
        <v>304</v>
      </c>
      <c r="B76" s="1" t="s">
        <v>84</v>
      </c>
      <c r="C76" s="1" t="s">
        <v>93</v>
      </c>
      <c r="D76" s="1" t="s">
        <v>238</v>
      </c>
      <c r="E76" s="2">
        <v>82</v>
      </c>
      <c r="F76" s="2">
        <v>49.7</v>
      </c>
      <c r="G76" s="2">
        <v>65.849999999999994</v>
      </c>
      <c r="H76" s="1">
        <f t="shared" si="1"/>
        <v>3</v>
      </c>
      <c r="I76" s="1" t="s">
        <v>315</v>
      </c>
    </row>
    <row r="77" spans="1:9" x14ac:dyDescent="0.25">
      <c r="A77" s="6" t="s">
        <v>304</v>
      </c>
      <c r="B77" s="1" t="s">
        <v>84</v>
      </c>
      <c r="C77" s="1" t="s">
        <v>90</v>
      </c>
      <c r="D77" s="1" t="s">
        <v>239</v>
      </c>
      <c r="E77" s="2">
        <v>81</v>
      </c>
      <c r="F77" s="2">
        <v>50.3</v>
      </c>
      <c r="G77" s="2">
        <v>65.650000000000006</v>
      </c>
      <c r="H77" s="1">
        <f t="shared" si="1"/>
        <v>4</v>
      </c>
      <c r="I77" s="1"/>
    </row>
    <row r="78" spans="1:9" x14ac:dyDescent="0.25">
      <c r="A78" s="6" t="s">
        <v>304</v>
      </c>
      <c r="B78" s="1" t="s">
        <v>84</v>
      </c>
      <c r="C78" s="1" t="s">
        <v>88</v>
      </c>
      <c r="D78" s="1" t="s">
        <v>240</v>
      </c>
      <c r="E78" s="2">
        <v>73</v>
      </c>
      <c r="F78" s="2">
        <v>53.3</v>
      </c>
      <c r="G78" s="2">
        <v>63.15</v>
      </c>
      <c r="H78" s="1">
        <f t="shared" si="1"/>
        <v>5</v>
      </c>
      <c r="I78" s="1"/>
    </row>
    <row r="79" spans="1:9" x14ac:dyDescent="0.25">
      <c r="A79" s="6" t="s">
        <v>304</v>
      </c>
      <c r="B79" s="1" t="s">
        <v>84</v>
      </c>
      <c r="C79" s="1" t="s">
        <v>91</v>
      </c>
      <c r="D79" s="1" t="s">
        <v>241</v>
      </c>
      <c r="E79" s="2">
        <v>68</v>
      </c>
      <c r="F79" s="2">
        <v>47.3</v>
      </c>
      <c r="G79" s="2">
        <v>57.65</v>
      </c>
      <c r="H79" s="1">
        <f t="shared" si="1"/>
        <v>6</v>
      </c>
      <c r="I79" s="1"/>
    </row>
    <row r="80" spans="1:9" x14ac:dyDescent="0.25">
      <c r="A80" s="6" t="s">
        <v>304</v>
      </c>
      <c r="B80" s="1" t="s">
        <v>84</v>
      </c>
      <c r="C80" s="1" t="s">
        <v>86</v>
      </c>
      <c r="D80" s="1" t="s">
        <v>242</v>
      </c>
      <c r="E80" s="2">
        <v>65</v>
      </c>
      <c r="F80" s="2">
        <v>47.5</v>
      </c>
      <c r="G80" s="2">
        <v>56.25</v>
      </c>
      <c r="H80" s="1">
        <f t="shared" si="1"/>
        <v>7</v>
      </c>
      <c r="I80" s="1"/>
    </row>
    <row r="81" spans="1:9" x14ac:dyDescent="0.25">
      <c r="A81" s="6" t="s">
        <v>304</v>
      </c>
      <c r="B81" s="1" t="s">
        <v>84</v>
      </c>
      <c r="C81" s="1" t="s">
        <v>89</v>
      </c>
      <c r="D81" s="1" t="s">
        <v>243</v>
      </c>
      <c r="E81" s="2">
        <v>55.5</v>
      </c>
      <c r="F81" s="2">
        <v>46</v>
      </c>
      <c r="G81" s="2">
        <v>50.75</v>
      </c>
      <c r="H81" s="1">
        <f t="shared" si="1"/>
        <v>8</v>
      </c>
      <c r="I81" s="1"/>
    </row>
    <row r="82" spans="1:9" x14ac:dyDescent="0.25">
      <c r="A82" s="6" t="s">
        <v>304</v>
      </c>
      <c r="B82" s="1" t="s">
        <v>84</v>
      </c>
      <c r="C82" s="1" t="s">
        <v>85</v>
      </c>
      <c r="D82" s="1" t="s">
        <v>244</v>
      </c>
      <c r="E82" s="2">
        <v>73.5</v>
      </c>
      <c r="F82" s="2" t="s">
        <v>163</v>
      </c>
      <c r="G82" s="2" t="s">
        <v>163</v>
      </c>
      <c r="H82" s="2" t="s">
        <v>163</v>
      </c>
      <c r="I82" s="1"/>
    </row>
    <row r="83" spans="1:9" x14ac:dyDescent="0.25">
      <c r="A83" s="6" t="s">
        <v>305</v>
      </c>
      <c r="B83" s="1" t="s">
        <v>94</v>
      </c>
      <c r="C83" s="1" t="s">
        <v>97</v>
      </c>
      <c r="D83" s="1" t="s">
        <v>245</v>
      </c>
      <c r="E83" s="2">
        <v>89.5</v>
      </c>
      <c r="F83" s="2">
        <v>42.6</v>
      </c>
      <c r="G83" s="2">
        <v>66.05</v>
      </c>
      <c r="H83" s="1">
        <v>1</v>
      </c>
      <c r="I83" s="1" t="s">
        <v>315</v>
      </c>
    </row>
    <row r="84" spans="1:9" x14ac:dyDescent="0.25">
      <c r="A84" s="6" t="s">
        <v>305</v>
      </c>
      <c r="B84" s="1" t="s">
        <v>94</v>
      </c>
      <c r="C84" s="1" t="s">
        <v>96</v>
      </c>
      <c r="D84" s="1" t="s">
        <v>246</v>
      </c>
      <c r="E84" s="2">
        <v>82</v>
      </c>
      <c r="F84" s="2">
        <v>48.400000000000006</v>
      </c>
      <c r="G84" s="2">
        <v>65.2</v>
      </c>
      <c r="H84" s="1">
        <v>2</v>
      </c>
      <c r="I84" s="1" t="s">
        <v>315</v>
      </c>
    </row>
    <row r="85" spans="1:9" x14ac:dyDescent="0.25">
      <c r="A85" s="6" t="s">
        <v>305</v>
      </c>
      <c r="B85" s="1" t="s">
        <v>94</v>
      </c>
      <c r="C85" s="1" t="s">
        <v>98</v>
      </c>
      <c r="D85" s="1" t="s">
        <v>247</v>
      </c>
      <c r="E85" s="2">
        <v>73</v>
      </c>
      <c r="F85" s="2">
        <v>51</v>
      </c>
      <c r="G85" s="2">
        <v>62</v>
      </c>
      <c r="H85" s="1">
        <v>3</v>
      </c>
      <c r="I85" s="1" t="s">
        <v>315</v>
      </c>
    </row>
    <row r="86" spans="1:9" x14ac:dyDescent="0.25">
      <c r="A86" s="6" t="s">
        <v>305</v>
      </c>
      <c r="B86" s="1" t="s">
        <v>94</v>
      </c>
      <c r="C86" s="1" t="s">
        <v>95</v>
      </c>
      <c r="D86" s="1" t="s">
        <v>248</v>
      </c>
      <c r="E86" s="2">
        <v>70.5</v>
      </c>
      <c r="F86" s="2">
        <v>34.5</v>
      </c>
      <c r="G86" s="2">
        <v>52.5</v>
      </c>
      <c r="H86" s="1">
        <v>4</v>
      </c>
      <c r="I86" s="1" t="s">
        <v>315</v>
      </c>
    </row>
    <row r="87" spans="1:9" x14ac:dyDescent="0.25">
      <c r="A87" s="6" t="s">
        <v>305</v>
      </c>
      <c r="B87" s="1" t="s">
        <v>94</v>
      </c>
      <c r="C87" s="1" t="s">
        <v>99</v>
      </c>
      <c r="D87" s="1" t="s">
        <v>249</v>
      </c>
      <c r="E87" s="2">
        <v>57.5</v>
      </c>
      <c r="F87" s="2">
        <v>46</v>
      </c>
      <c r="G87" s="2">
        <v>51.75</v>
      </c>
      <c r="H87" s="1">
        <v>5</v>
      </c>
      <c r="I87" s="1" t="s">
        <v>315</v>
      </c>
    </row>
    <row r="88" spans="1:9" x14ac:dyDescent="0.25">
      <c r="A88" s="6" t="s">
        <v>305</v>
      </c>
      <c r="B88" s="1" t="s">
        <v>94</v>
      </c>
      <c r="C88" s="1" t="s">
        <v>100</v>
      </c>
      <c r="D88" s="1" t="s">
        <v>250</v>
      </c>
      <c r="E88" s="2">
        <v>61</v>
      </c>
      <c r="F88" s="2" t="s">
        <v>163</v>
      </c>
      <c r="G88" s="2" t="s">
        <v>163</v>
      </c>
      <c r="H88" s="2" t="s">
        <v>163</v>
      </c>
      <c r="I88" s="1"/>
    </row>
    <row r="89" spans="1:9" x14ac:dyDescent="0.25">
      <c r="A89" s="6" t="s">
        <v>306</v>
      </c>
      <c r="B89" s="1" t="s">
        <v>101</v>
      </c>
      <c r="C89" s="1" t="s">
        <v>103</v>
      </c>
      <c r="D89" s="1" t="s">
        <v>251</v>
      </c>
      <c r="E89" s="2">
        <v>70.5</v>
      </c>
      <c r="F89" s="2">
        <v>44.4</v>
      </c>
      <c r="G89" s="2">
        <v>57.45</v>
      </c>
      <c r="H89" s="1">
        <v>1</v>
      </c>
      <c r="I89" s="1" t="s">
        <v>315</v>
      </c>
    </row>
    <row r="90" spans="1:9" x14ac:dyDescent="0.25">
      <c r="A90" s="6" t="s">
        <v>306</v>
      </c>
      <c r="B90" s="1" t="s">
        <v>101</v>
      </c>
      <c r="C90" s="1" t="s">
        <v>104</v>
      </c>
      <c r="D90" s="1" t="s">
        <v>252</v>
      </c>
      <c r="E90" s="2">
        <v>62.5</v>
      </c>
      <c r="F90" s="2">
        <v>45.6</v>
      </c>
      <c r="G90" s="2">
        <v>54.05</v>
      </c>
      <c r="H90" s="1">
        <v>2</v>
      </c>
      <c r="I90" s="1" t="s">
        <v>315</v>
      </c>
    </row>
    <row r="91" spans="1:9" x14ac:dyDescent="0.25">
      <c r="A91" s="6" t="s">
        <v>306</v>
      </c>
      <c r="B91" s="1" t="s">
        <v>101</v>
      </c>
      <c r="C91" s="1" t="s">
        <v>102</v>
      </c>
      <c r="D91" s="1" t="s">
        <v>253</v>
      </c>
      <c r="E91" s="2">
        <v>68.5</v>
      </c>
      <c r="F91" s="2">
        <v>39.400000000000006</v>
      </c>
      <c r="G91" s="2">
        <v>53.95</v>
      </c>
      <c r="H91" s="1">
        <v>3</v>
      </c>
      <c r="I91" s="1" t="s">
        <v>315</v>
      </c>
    </row>
    <row r="92" spans="1:9" x14ac:dyDescent="0.25">
      <c r="A92" s="6" t="s">
        <v>306</v>
      </c>
      <c r="B92" s="1" t="s">
        <v>105</v>
      </c>
      <c r="C92" s="1" t="s">
        <v>107</v>
      </c>
      <c r="D92" s="1" t="s">
        <v>254</v>
      </c>
      <c r="E92" s="2">
        <v>70.5</v>
      </c>
      <c r="F92" s="2">
        <v>56.1</v>
      </c>
      <c r="G92" s="2">
        <v>63.3</v>
      </c>
      <c r="H92" s="1">
        <v>1</v>
      </c>
      <c r="I92" s="1" t="s">
        <v>315</v>
      </c>
    </row>
    <row r="93" spans="1:9" x14ac:dyDescent="0.25">
      <c r="A93" s="6" t="s">
        <v>306</v>
      </c>
      <c r="B93" s="1" t="s">
        <v>105</v>
      </c>
      <c r="C93" s="1" t="s">
        <v>109</v>
      </c>
      <c r="D93" s="1" t="s">
        <v>255</v>
      </c>
      <c r="E93" s="2">
        <v>82.5</v>
      </c>
      <c r="F93" s="2">
        <v>40.6</v>
      </c>
      <c r="G93" s="2">
        <v>61.55</v>
      </c>
      <c r="H93" s="1">
        <v>2</v>
      </c>
      <c r="I93" s="1" t="s">
        <v>315</v>
      </c>
    </row>
    <row r="94" spans="1:9" x14ac:dyDescent="0.25">
      <c r="A94" s="6" t="s">
        <v>306</v>
      </c>
      <c r="B94" s="1" t="s">
        <v>105</v>
      </c>
      <c r="C94" s="1" t="s">
        <v>110</v>
      </c>
      <c r="D94" s="1" t="s">
        <v>256</v>
      </c>
      <c r="E94" s="2">
        <v>75</v>
      </c>
      <c r="F94" s="2">
        <v>43.6</v>
      </c>
      <c r="G94" s="2">
        <v>59.3</v>
      </c>
      <c r="H94" s="1">
        <v>3</v>
      </c>
      <c r="I94" s="1" t="s">
        <v>315</v>
      </c>
    </row>
    <row r="95" spans="1:9" x14ac:dyDescent="0.25">
      <c r="A95" s="6" t="s">
        <v>306</v>
      </c>
      <c r="B95" s="1" t="s">
        <v>105</v>
      </c>
      <c r="C95" s="1" t="s">
        <v>111</v>
      </c>
      <c r="D95" s="1" t="s">
        <v>257</v>
      </c>
      <c r="E95" s="2">
        <v>66</v>
      </c>
      <c r="F95" s="2">
        <v>52.2</v>
      </c>
      <c r="G95" s="2">
        <v>59.1</v>
      </c>
      <c r="H95" s="1">
        <v>4</v>
      </c>
      <c r="I95" s="1"/>
    </row>
    <row r="96" spans="1:9" x14ac:dyDescent="0.25">
      <c r="A96" s="6" t="s">
        <v>306</v>
      </c>
      <c r="B96" s="1" t="s">
        <v>105</v>
      </c>
      <c r="C96" s="1" t="s">
        <v>108</v>
      </c>
      <c r="D96" s="1" t="s">
        <v>258</v>
      </c>
      <c r="E96" s="2">
        <v>71.5</v>
      </c>
      <c r="F96" s="2">
        <v>44.6</v>
      </c>
      <c r="G96" s="2">
        <v>58.05</v>
      </c>
      <c r="H96" s="1">
        <v>5</v>
      </c>
      <c r="I96" s="1"/>
    </row>
    <row r="97" spans="1:9" x14ac:dyDescent="0.25">
      <c r="A97" s="6" t="s">
        <v>306</v>
      </c>
      <c r="B97" s="1" t="s">
        <v>105</v>
      </c>
      <c r="C97" s="1" t="s">
        <v>106</v>
      </c>
      <c r="D97" s="1" t="s">
        <v>259</v>
      </c>
      <c r="E97" s="2">
        <v>66</v>
      </c>
      <c r="F97" s="2" t="s">
        <v>163</v>
      </c>
      <c r="G97" s="2" t="s">
        <v>163</v>
      </c>
      <c r="H97" s="2" t="s">
        <v>163</v>
      </c>
      <c r="I97" s="1"/>
    </row>
    <row r="98" spans="1:9" x14ac:dyDescent="0.25">
      <c r="A98" s="6" t="s">
        <v>307</v>
      </c>
      <c r="B98" s="1" t="s">
        <v>112</v>
      </c>
      <c r="C98" s="1" t="s">
        <v>116</v>
      </c>
      <c r="D98" s="1" t="s">
        <v>260</v>
      </c>
      <c r="E98" s="2">
        <v>75</v>
      </c>
      <c r="F98" s="2">
        <v>55.3</v>
      </c>
      <c r="G98" s="2">
        <v>65.150000000000006</v>
      </c>
      <c r="H98" s="1">
        <v>1</v>
      </c>
      <c r="I98" s="1" t="s">
        <v>315</v>
      </c>
    </row>
    <row r="99" spans="1:9" x14ac:dyDescent="0.25">
      <c r="A99" s="6" t="s">
        <v>307</v>
      </c>
      <c r="B99" s="1" t="s">
        <v>112</v>
      </c>
      <c r="C99" s="1" t="s">
        <v>115</v>
      </c>
      <c r="D99" s="1" t="s">
        <v>261</v>
      </c>
      <c r="E99" s="2">
        <v>84</v>
      </c>
      <c r="F99" s="2">
        <v>41.7</v>
      </c>
      <c r="G99" s="2">
        <v>62.85</v>
      </c>
      <c r="H99" s="1">
        <v>2</v>
      </c>
      <c r="I99" s="1" t="s">
        <v>315</v>
      </c>
    </row>
    <row r="100" spans="1:9" x14ac:dyDescent="0.25">
      <c r="A100" s="6" t="s">
        <v>307</v>
      </c>
      <c r="B100" s="1" t="s">
        <v>112</v>
      </c>
      <c r="C100" s="1" t="s">
        <v>114</v>
      </c>
      <c r="D100" s="1" t="s">
        <v>262</v>
      </c>
      <c r="E100" s="2">
        <v>77.5</v>
      </c>
      <c r="F100" s="2">
        <v>45</v>
      </c>
      <c r="G100" s="2">
        <v>61.25</v>
      </c>
      <c r="H100" s="1">
        <v>3</v>
      </c>
      <c r="I100" s="1" t="s">
        <v>315</v>
      </c>
    </row>
    <row r="101" spans="1:9" x14ac:dyDescent="0.25">
      <c r="A101" s="6" t="s">
        <v>307</v>
      </c>
      <c r="B101" s="1" t="s">
        <v>112</v>
      </c>
      <c r="C101" s="1" t="s">
        <v>117</v>
      </c>
      <c r="D101" s="1" t="s">
        <v>263</v>
      </c>
      <c r="E101" s="2">
        <v>72</v>
      </c>
      <c r="F101" s="2">
        <v>45.3</v>
      </c>
      <c r="G101" s="2">
        <v>58.65</v>
      </c>
      <c r="H101" s="1">
        <v>4</v>
      </c>
      <c r="I101" s="1"/>
    </row>
    <row r="102" spans="1:9" x14ac:dyDescent="0.25">
      <c r="A102" s="6" t="s">
        <v>307</v>
      </c>
      <c r="B102" s="1" t="s">
        <v>112</v>
      </c>
      <c r="C102" s="1" t="s">
        <v>113</v>
      </c>
      <c r="D102" s="1" t="s">
        <v>264</v>
      </c>
      <c r="E102" s="2">
        <v>68</v>
      </c>
      <c r="F102" s="2">
        <v>47.7</v>
      </c>
      <c r="G102" s="2">
        <v>57.85</v>
      </c>
      <c r="H102" s="1">
        <v>5</v>
      </c>
      <c r="I102" s="1"/>
    </row>
    <row r="103" spans="1:9" x14ac:dyDescent="0.25">
      <c r="A103" s="6" t="s">
        <v>307</v>
      </c>
      <c r="B103" s="1" t="s">
        <v>118</v>
      </c>
      <c r="C103" s="1" t="s">
        <v>119</v>
      </c>
      <c r="D103" s="1" t="s">
        <v>265</v>
      </c>
      <c r="E103" s="2">
        <v>81</v>
      </c>
      <c r="F103" s="2">
        <v>55.1</v>
      </c>
      <c r="G103" s="2">
        <v>68.05</v>
      </c>
      <c r="H103" s="1">
        <v>1</v>
      </c>
      <c r="I103" s="1" t="s">
        <v>315</v>
      </c>
    </row>
    <row r="104" spans="1:9" x14ac:dyDescent="0.25">
      <c r="A104" s="6" t="s">
        <v>307</v>
      </c>
      <c r="B104" s="1" t="s">
        <v>118</v>
      </c>
      <c r="C104" s="1" t="s">
        <v>125</v>
      </c>
      <c r="D104" s="1" t="s">
        <v>266</v>
      </c>
      <c r="E104" s="2">
        <v>75.5</v>
      </c>
      <c r="F104" s="2">
        <v>48.5</v>
      </c>
      <c r="G104" s="2">
        <v>62</v>
      </c>
      <c r="H104" s="1">
        <v>2</v>
      </c>
      <c r="I104" s="1" t="s">
        <v>315</v>
      </c>
    </row>
    <row r="105" spans="1:9" x14ac:dyDescent="0.25">
      <c r="A105" s="6" t="s">
        <v>307</v>
      </c>
      <c r="B105" s="1" t="s">
        <v>118</v>
      </c>
      <c r="C105" s="1" t="s">
        <v>126</v>
      </c>
      <c r="D105" s="1" t="s">
        <v>267</v>
      </c>
      <c r="E105" s="2">
        <v>71.5</v>
      </c>
      <c r="F105" s="2">
        <v>51.6</v>
      </c>
      <c r="G105" s="2">
        <v>61.55</v>
      </c>
      <c r="H105" s="1">
        <v>3</v>
      </c>
      <c r="I105" s="1" t="s">
        <v>315</v>
      </c>
    </row>
    <row r="106" spans="1:9" x14ac:dyDescent="0.25">
      <c r="A106" s="6" t="s">
        <v>307</v>
      </c>
      <c r="B106" s="1" t="s">
        <v>118</v>
      </c>
      <c r="C106" s="1" t="s">
        <v>123</v>
      </c>
      <c r="D106" s="1" t="s">
        <v>268</v>
      </c>
      <c r="E106" s="2">
        <v>77</v>
      </c>
      <c r="F106" s="2">
        <v>39.700000000000003</v>
      </c>
      <c r="G106" s="2">
        <v>58.35</v>
      </c>
      <c r="H106" s="1">
        <v>4</v>
      </c>
      <c r="I106" s="1"/>
    </row>
    <row r="107" spans="1:9" x14ac:dyDescent="0.25">
      <c r="A107" s="6" t="s">
        <v>307</v>
      </c>
      <c r="B107" s="1" t="s">
        <v>118</v>
      </c>
      <c r="C107" s="1" t="s">
        <v>124</v>
      </c>
      <c r="D107" s="1" t="s">
        <v>269</v>
      </c>
      <c r="E107" s="2">
        <v>71</v>
      </c>
      <c r="F107" s="2">
        <v>45.7</v>
      </c>
      <c r="G107" s="2">
        <v>58.35</v>
      </c>
      <c r="H107" s="1">
        <v>4</v>
      </c>
      <c r="I107" s="1"/>
    </row>
    <row r="108" spans="1:9" x14ac:dyDescent="0.25">
      <c r="A108" s="6" t="s">
        <v>307</v>
      </c>
      <c r="B108" s="1" t="s">
        <v>118</v>
      </c>
      <c r="C108" s="1" t="s">
        <v>122</v>
      </c>
      <c r="D108" s="1" t="s">
        <v>270</v>
      </c>
      <c r="E108" s="2">
        <v>73</v>
      </c>
      <c r="F108" s="2">
        <v>42.300000000000004</v>
      </c>
      <c r="G108" s="2">
        <v>57.650000000000006</v>
      </c>
      <c r="H108" s="1">
        <v>6</v>
      </c>
      <c r="I108" s="1"/>
    </row>
    <row r="109" spans="1:9" x14ac:dyDescent="0.25">
      <c r="A109" s="6" t="s">
        <v>307</v>
      </c>
      <c r="B109" s="1" t="s">
        <v>118</v>
      </c>
      <c r="C109" s="1" t="s">
        <v>127</v>
      </c>
      <c r="D109" s="1" t="s">
        <v>271</v>
      </c>
      <c r="E109" s="2">
        <v>65</v>
      </c>
      <c r="F109" s="2">
        <v>44.7</v>
      </c>
      <c r="G109" s="2">
        <v>54.85</v>
      </c>
      <c r="H109" s="1">
        <v>7</v>
      </c>
      <c r="I109" s="1"/>
    </row>
    <row r="110" spans="1:9" x14ac:dyDescent="0.25">
      <c r="A110" s="6" t="s">
        <v>307</v>
      </c>
      <c r="B110" s="1" t="s">
        <v>118</v>
      </c>
      <c r="C110" s="1" t="s">
        <v>121</v>
      </c>
      <c r="D110" s="1" t="s">
        <v>272</v>
      </c>
      <c r="E110" s="2">
        <v>69.5</v>
      </c>
      <c r="F110" s="2">
        <v>39.200000000000003</v>
      </c>
      <c r="G110" s="2">
        <v>54.35</v>
      </c>
      <c r="H110" s="1">
        <v>8</v>
      </c>
      <c r="I110" s="1"/>
    </row>
    <row r="111" spans="1:9" x14ac:dyDescent="0.25">
      <c r="A111" s="6" t="s">
        <v>307</v>
      </c>
      <c r="B111" s="1" t="s">
        <v>118</v>
      </c>
      <c r="C111" s="1" t="s">
        <v>120</v>
      </c>
      <c r="D111" s="1" t="s">
        <v>273</v>
      </c>
      <c r="E111" s="2">
        <v>59.5</v>
      </c>
      <c r="F111" s="2" t="s">
        <v>163</v>
      </c>
      <c r="G111" s="2" t="s">
        <v>163</v>
      </c>
      <c r="H111" s="2" t="s">
        <v>163</v>
      </c>
      <c r="I111" s="1"/>
    </row>
    <row r="112" spans="1:9" x14ac:dyDescent="0.25">
      <c r="A112" s="6" t="s">
        <v>308</v>
      </c>
      <c r="B112" s="1" t="s">
        <v>128</v>
      </c>
      <c r="C112" s="1" t="s">
        <v>132</v>
      </c>
      <c r="D112" s="1" t="s">
        <v>274</v>
      </c>
      <c r="E112" s="2">
        <v>75.5</v>
      </c>
      <c r="F112" s="2">
        <v>52</v>
      </c>
      <c r="G112" s="2">
        <v>63.75</v>
      </c>
      <c r="H112" s="1">
        <v>1</v>
      </c>
      <c r="I112" s="1" t="s">
        <v>315</v>
      </c>
    </row>
    <row r="113" spans="1:9" x14ac:dyDescent="0.25">
      <c r="A113" s="6" t="s">
        <v>308</v>
      </c>
      <c r="B113" s="1" t="s">
        <v>128</v>
      </c>
      <c r="C113" s="1" t="s">
        <v>131</v>
      </c>
      <c r="D113" s="1" t="s">
        <v>275</v>
      </c>
      <c r="E113" s="2">
        <v>68.5</v>
      </c>
      <c r="F113" s="2">
        <v>55.7</v>
      </c>
      <c r="G113" s="2">
        <v>62.1</v>
      </c>
      <c r="H113" s="1">
        <v>2</v>
      </c>
      <c r="I113" s="1" t="s">
        <v>315</v>
      </c>
    </row>
    <row r="114" spans="1:9" x14ac:dyDescent="0.25">
      <c r="A114" s="6" t="s">
        <v>308</v>
      </c>
      <c r="B114" s="1" t="s">
        <v>128</v>
      </c>
      <c r="C114" s="1" t="s">
        <v>130</v>
      </c>
      <c r="D114" s="1" t="s">
        <v>276</v>
      </c>
      <c r="E114" s="2">
        <v>80</v>
      </c>
      <c r="F114" s="2">
        <v>43.900000000000006</v>
      </c>
      <c r="G114" s="2">
        <v>61.95</v>
      </c>
      <c r="H114" s="1">
        <v>3</v>
      </c>
      <c r="I114" s="1" t="s">
        <v>315</v>
      </c>
    </row>
    <row r="115" spans="1:9" x14ac:dyDescent="0.25">
      <c r="A115" s="6" t="s">
        <v>308</v>
      </c>
      <c r="B115" s="1" t="s">
        <v>128</v>
      </c>
      <c r="C115" s="1" t="s">
        <v>129</v>
      </c>
      <c r="D115" s="1" t="s">
        <v>277</v>
      </c>
      <c r="E115" s="2">
        <v>71.5</v>
      </c>
      <c r="F115" s="2">
        <v>45.5</v>
      </c>
      <c r="G115" s="2">
        <v>58.5</v>
      </c>
      <c r="H115" s="1">
        <v>4</v>
      </c>
      <c r="I115" s="1"/>
    </row>
    <row r="116" spans="1:9" x14ac:dyDescent="0.25">
      <c r="A116" s="6" t="s">
        <v>133</v>
      </c>
      <c r="B116" s="1" t="s">
        <v>133</v>
      </c>
      <c r="C116" s="1" t="s">
        <v>137</v>
      </c>
      <c r="D116" s="1" t="s">
        <v>278</v>
      </c>
      <c r="E116" s="2">
        <v>84.5</v>
      </c>
      <c r="F116" s="2">
        <v>54.2</v>
      </c>
      <c r="G116" s="2">
        <v>69.349999999999994</v>
      </c>
      <c r="H116" s="1">
        <v>1</v>
      </c>
      <c r="I116" s="1" t="s">
        <v>315</v>
      </c>
    </row>
    <row r="117" spans="1:9" x14ac:dyDescent="0.25">
      <c r="A117" s="6" t="s">
        <v>133</v>
      </c>
      <c r="B117" s="1" t="s">
        <v>133</v>
      </c>
      <c r="C117" s="1" t="s">
        <v>134</v>
      </c>
      <c r="D117" s="1" t="s">
        <v>279</v>
      </c>
      <c r="E117" s="2">
        <v>71</v>
      </c>
      <c r="F117" s="2">
        <v>58.7</v>
      </c>
      <c r="G117" s="2">
        <v>64.849999999999994</v>
      </c>
      <c r="H117" s="1">
        <v>2</v>
      </c>
      <c r="I117" s="1" t="s">
        <v>315</v>
      </c>
    </row>
    <row r="118" spans="1:9" x14ac:dyDescent="0.25">
      <c r="A118" s="6" t="s">
        <v>133</v>
      </c>
      <c r="B118" s="1" t="s">
        <v>133</v>
      </c>
      <c r="C118" s="1" t="s">
        <v>135</v>
      </c>
      <c r="D118" s="1" t="s">
        <v>280</v>
      </c>
      <c r="E118" s="2">
        <v>84.5</v>
      </c>
      <c r="F118" s="2">
        <v>42.6</v>
      </c>
      <c r="G118" s="2">
        <v>63.55</v>
      </c>
      <c r="H118" s="1">
        <v>3</v>
      </c>
      <c r="I118" s="1" t="s">
        <v>315</v>
      </c>
    </row>
    <row r="119" spans="1:9" x14ac:dyDescent="0.25">
      <c r="A119" s="6" t="s">
        <v>133</v>
      </c>
      <c r="B119" s="1" t="s">
        <v>133</v>
      </c>
      <c r="C119" s="1" t="s">
        <v>136</v>
      </c>
      <c r="D119" s="1" t="s">
        <v>281</v>
      </c>
      <c r="E119" s="2">
        <v>70</v>
      </c>
      <c r="F119" s="2">
        <v>51.599999999999994</v>
      </c>
      <c r="G119" s="2">
        <v>60.8</v>
      </c>
      <c r="H119" s="1">
        <v>4</v>
      </c>
      <c r="I119" s="1"/>
    </row>
    <row r="120" spans="1:9" x14ac:dyDescent="0.25">
      <c r="A120" s="6" t="s">
        <v>309</v>
      </c>
      <c r="B120" s="1" t="s">
        <v>138</v>
      </c>
      <c r="C120" s="1" t="s">
        <v>140</v>
      </c>
      <c r="D120" s="1" t="s">
        <v>282</v>
      </c>
      <c r="E120" s="2">
        <v>82</v>
      </c>
      <c r="F120" s="2">
        <v>56.8</v>
      </c>
      <c r="G120" s="2">
        <v>69.400000000000006</v>
      </c>
      <c r="H120" s="1">
        <v>1</v>
      </c>
      <c r="I120" s="1" t="s">
        <v>315</v>
      </c>
    </row>
    <row r="121" spans="1:9" x14ac:dyDescent="0.25">
      <c r="A121" s="6" t="s">
        <v>309</v>
      </c>
      <c r="B121" s="1" t="s">
        <v>138</v>
      </c>
      <c r="C121" s="1" t="s">
        <v>139</v>
      </c>
      <c r="D121" s="1" t="s">
        <v>283</v>
      </c>
      <c r="E121" s="2">
        <v>81.5</v>
      </c>
      <c r="F121" s="2">
        <v>51.7</v>
      </c>
      <c r="G121" s="2">
        <v>66.599999999999994</v>
      </c>
      <c r="H121" s="1">
        <v>2</v>
      </c>
      <c r="I121" s="1" t="s">
        <v>315</v>
      </c>
    </row>
    <row r="122" spans="1:9" x14ac:dyDescent="0.25">
      <c r="A122" s="6" t="s">
        <v>309</v>
      </c>
      <c r="B122" s="1" t="s">
        <v>138</v>
      </c>
      <c r="C122" s="1" t="s">
        <v>142</v>
      </c>
      <c r="D122" s="1" t="s">
        <v>284</v>
      </c>
      <c r="E122" s="2">
        <v>77.5</v>
      </c>
      <c r="F122" s="2">
        <v>28.7</v>
      </c>
      <c r="G122" s="2">
        <v>53.1</v>
      </c>
      <c r="H122" s="1">
        <v>3</v>
      </c>
      <c r="I122" s="1" t="s">
        <v>315</v>
      </c>
    </row>
    <row r="123" spans="1:9" x14ac:dyDescent="0.25">
      <c r="A123" s="6" t="s">
        <v>309</v>
      </c>
      <c r="B123" s="1" t="s">
        <v>138</v>
      </c>
      <c r="C123" s="1" t="s">
        <v>141</v>
      </c>
      <c r="D123" s="1" t="s">
        <v>285</v>
      </c>
      <c r="E123" s="2">
        <v>79.5</v>
      </c>
      <c r="F123" s="2" t="s">
        <v>163</v>
      </c>
      <c r="G123" s="2" t="s">
        <v>163</v>
      </c>
      <c r="H123" s="2" t="s">
        <v>163</v>
      </c>
      <c r="I123" s="1"/>
    </row>
    <row r="124" spans="1:9" x14ac:dyDescent="0.25">
      <c r="A124" s="6" t="s">
        <v>309</v>
      </c>
      <c r="B124" s="1" t="s">
        <v>143</v>
      </c>
      <c r="C124" s="1" t="s">
        <v>144</v>
      </c>
      <c r="D124" s="1" t="s">
        <v>286</v>
      </c>
      <c r="E124" s="2">
        <v>84.5</v>
      </c>
      <c r="F124" s="2">
        <v>50.8</v>
      </c>
      <c r="G124" s="2">
        <v>67.650000000000006</v>
      </c>
      <c r="H124" s="1">
        <v>1</v>
      </c>
      <c r="I124" s="1" t="s">
        <v>315</v>
      </c>
    </row>
    <row r="125" spans="1:9" x14ac:dyDescent="0.25">
      <c r="A125" s="6" t="s">
        <v>309</v>
      </c>
      <c r="B125" s="1" t="s">
        <v>143</v>
      </c>
      <c r="C125" s="1" t="s">
        <v>146</v>
      </c>
      <c r="D125" s="1" t="s">
        <v>287</v>
      </c>
      <c r="E125" s="2">
        <v>60</v>
      </c>
      <c r="F125" s="2">
        <v>56.5</v>
      </c>
      <c r="G125" s="2">
        <v>58.25</v>
      </c>
      <c r="H125" s="1">
        <v>2</v>
      </c>
      <c r="I125" s="1" t="s">
        <v>315</v>
      </c>
    </row>
    <row r="126" spans="1:9" x14ac:dyDescent="0.25">
      <c r="A126" s="6" t="s">
        <v>309</v>
      </c>
      <c r="B126" s="1" t="s">
        <v>143</v>
      </c>
      <c r="C126" s="1" t="s">
        <v>145</v>
      </c>
      <c r="D126" s="1" t="s">
        <v>288</v>
      </c>
      <c r="E126" s="2">
        <v>64</v>
      </c>
      <c r="F126" s="2">
        <v>45.7</v>
      </c>
      <c r="G126" s="2">
        <v>54.85</v>
      </c>
      <c r="H126" s="1">
        <v>3</v>
      </c>
      <c r="I126" s="1" t="s">
        <v>315</v>
      </c>
    </row>
    <row r="127" spans="1:9" x14ac:dyDescent="0.25">
      <c r="A127" s="6" t="s">
        <v>310</v>
      </c>
      <c r="B127" s="1" t="s">
        <v>147</v>
      </c>
      <c r="C127" s="1" t="s">
        <v>148</v>
      </c>
      <c r="D127" s="1" t="s">
        <v>289</v>
      </c>
      <c r="E127" s="2">
        <v>76</v>
      </c>
      <c r="F127" s="2">
        <v>48.9</v>
      </c>
      <c r="G127" s="2">
        <v>62.45</v>
      </c>
      <c r="H127" s="1">
        <v>1</v>
      </c>
      <c r="I127" s="1" t="s">
        <v>315</v>
      </c>
    </row>
    <row r="128" spans="1:9" x14ac:dyDescent="0.25">
      <c r="A128" s="6" t="s">
        <v>310</v>
      </c>
      <c r="B128" s="1" t="s">
        <v>147</v>
      </c>
      <c r="C128" s="1" t="s">
        <v>149</v>
      </c>
      <c r="D128" s="1" t="s">
        <v>290</v>
      </c>
      <c r="E128" s="2">
        <v>66.5</v>
      </c>
      <c r="F128" s="2">
        <v>47.9</v>
      </c>
      <c r="G128" s="2">
        <v>57.2</v>
      </c>
      <c r="H128" s="1">
        <v>2</v>
      </c>
      <c r="I128" s="1" t="s">
        <v>315</v>
      </c>
    </row>
    <row r="129" spans="1:9" x14ac:dyDescent="0.25">
      <c r="A129" s="6" t="s">
        <v>310</v>
      </c>
      <c r="B129" s="1" t="s">
        <v>147</v>
      </c>
      <c r="C129" s="1" t="s">
        <v>150</v>
      </c>
      <c r="D129" s="1" t="s">
        <v>291</v>
      </c>
      <c r="E129" s="2">
        <v>58.5</v>
      </c>
      <c r="F129" s="2">
        <v>34.5</v>
      </c>
      <c r="G129" s="2">
        <v>46.5</v>
      </c>
      <c r="H129" s="1">
        <v>3</v>
      </c>
      <c r="I129" s="1" t="s">
        <v>315</v>
      </c>
    </row>
    <row r="130" spans="1:9" x14ac:dyDescent="0.25">
      <c r="A130" s="6" t="s">
        <v>310</v>
      </c>
      <c r="B130" s="1" t="s">
        <v>151</v>
      </c>
      <c r="C130" s="1" t="s">
        <v>158</v>
      </c>
      <c r="D130" s="1" t="s">
        <v>292</v>
      </c>
      <c r="E130" s="2">
        <v>75</v>
      </c>
      <c r="F130" s="2">
        <v>58.8</v>
      </c>
      <c r="G130" s="2">
        <v>66.900000000000006</v>
      </c>
      <c r="H130" s="1">
        <f t="shared" ref="H130:H135" si="2">_xlfn.RANK.EQ(G130,$G$130:$G$135)</f>
        <v>1</v>
      </c>
      <c r="I130" s="1" t="s">
        <v>315</v>
      </c>
    </row>
    <row r="131" spans="1:9" x14ac:dyDescent="0.25">
      <c r="A131" s="6" t="s">
        <v>310</v>
      </c>
      <c r="B131" s="1" t="s">
        <v>151</v>
      </c>
      <c r="C131" s="1" t="s">
        <v>152</v>
      </c>
      <c r="D131" s="1" t="s">
        <v>293</v>
      </c>
      <c r="E131" s="2">
        <v>75.5</v>
      </c>
      <c r="F131" s="2">
        <v>43.2</v>
      </c>
      <c r="G131" s="2">
        <v>59.35</v>
      </c>
      <c r="H131" s="1">
        <f t="shared" si="2"/>
        <v>2</v>
      </c>
      <c r="I131" s="1" t="s">
        <v>315</v>
      </c>
    </row>
    <row r="132" spans="1:9" x14ac:dyDescent="0.25">
      <c r="A132" s="6" t="s">
        <v>310</v>
      </c>
      <c r="B132" s="1" t="s">
        <v>151</v>
      </c>
      <c r="C132" s="1" t="s">
        <v>153</v>
      </c>
      <c r="D132" s="1" t="s">
        <v>294</v>
      </c>
      <c r="E132" s="2">
        <v>73</v>
      </c>
      <c r="F132" s="2">
        <v>45.3</v>
      </c>
      <c r="G132" s="2">
        <v>59.15</v>
      </c>
      <c r="H132" s="1">
        <f t="shared" si="2"/>
        <v>3</v>
      </c>
      <c r="I132" s="1" t="s">
        <v>315</v>
      </c>
    </row>
    <row r="133" spans="1:9" x14ac:dyDescent="0.25">
      <c r="A133" s="6" t="s">
        <v>310</v>
      </c>
      <c r="B133" s="1" t="s">
        <v>151</v>
      </c>
      <c r="C133" s="1" t="s">
        <v>155</v>
      </c>
      <c r="D133" s="1" t="s">
        <v>295</v>
      </c>
      <c r="E133" s="2">
        <v>56.5</v>
      </c>
      <c r="F133" s="2">
        <v>43.4</v>
      </c>
      <c r="G133" s="2">
        <v>49.95</v>
      </c>
      <c r="H133" s="1">
        <f t="shared" si="2"/>
        <v>4</v>
      </c>
      <c r="I133" s="1"/>
    </row>
    <row r="134" spans="1:9" x14ac:dyDescent="0.25">
      <c r="A134" s="6" t="s">
        <v>310</v>
      </c>
      <c r="B134" s="1" t="s">
        <v>151</v>
      </c>
      <c r="C134" s="1" t="s">
        <v>157</v>
      </c>
      <c r="D134" s="1" t="s">
        <v>296</v>
      </c>
      <c r="E134" s="2">
        <v>56</v>
      </c>
      <c r="F134" s="2">
        <v>42.2</v>
      </c>
      <c r="G134" s="2">
        <v>49.1</v>
      </c>
      <c r="H134" s="1">
        <f t="shared" si="2"/>
        <v>5</v>
      </c>
      <c r="I134" s="1"/>
    </row>
    <row r="135" spans="1:9" x14ac:dyDescent="0.25">
      <c r="A135" s="6" t="s">
        <v>310</v>
      </c>
      <c r="B135" s="1" t="s">
        <v>151</v>
      </c>
      <c r="C135" s="1" t="s">
        <v>154</v>
      </c>
      <c r="D135" s="1" t="s">
        <v>297</v>
      </c>
      <c r="E135" s="2">
        <v>54.5</v>
      </c>
      <c r="F135" s="2">
        <v>35.700000000000003</v>
      </c>
      <c r="G135" s="2">
        <v>45.1</v>
      </c>
      <c r="H135" s="1">
        <f t="shared" si="2"/>
        <v>6</v>
      </c>
      <c r="I135" s="1"/>
    </row>
    <row r="136" spans="1:9" x14ac:dyDescent="0.25">
      <c r="A136" s="6" t="s">
        <v>310</v>
      </c>
      <c r="B136" s="1" t="s">
        <v>151</v>
      </c>
      <c r="C136" s="1" t="s">
        <v>156</v>
      </c>
      <c r="D136" s="1" t="s">
        <v>298</v>
      </c>
      <c r="E136" s="2">
        <v>56.5</v>
      </c>
      <c r="F136" s="2" t="s">
        <v>163</v>
      </c>
      <c r="G136" s="2" t="s">
        <v>163</v>
      </c>
      <c r="H136" s="2" t="s">
        <v>163</v>
      </c>
      <c r="I136" s="1"/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SICONG YIN</cp:lastModifiedBy>
  <dcterms:created xsi:type="dcterms:W3CDTF">2015-06-05T18:19:34Z</dcterms:created>
  <dcterms:modified xsi:type="dcterms:W3CDTF">2023-05-29T11:51:05Z</dcterms:modified>
</cp:coreProperties>
</file>