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<sst xmlns="http://schemas.openxmlformats.org/spreadsheetml/2006/main" count="107" uniqueCount="85">
  <si>
    <t xml:space="preserve">商水县2023年公开招聘专职消防战斗员        面试及总成绩公示  </t>
  </si>
  <si>
    <t>序号</t>
  </si>
  <si>
    <t>姓名</t>
  </si>
  <si>
    <t>体能测试成绩</t>
  </si>
  <si>
    <t>面试原始成绩</t>
  </si>
  <si>
    <t>面试最终成绩</t>
  </si>
  <si>
    <t>总成绩</t>
  </si>
  <si>
    <t>刘华亮</t>
  </si>
  <si>
    <t>董克</t>
  </si>
  <si>
    <t>刘炯</t>
  </si>
  <si>
    <t>田鹏顺</t>
  </si>
  <si>
    <t>张忠浩</t>
  </si>
  <si>
    <t>雷二中</t>
  </si>
  <si>
    <t>张浩</t>
  </si>
  <si>
    <t>王润泽</t>
  </si>
  <si>
    <t>许静豪</t>
  </si>
  <si>
    <t>王荣臻</t>
  </si>
  <si>
    <t>王永凯</t>
  </si>
  <si>
    <t>武浩</t>
  </si>
  <si>
    <t>贺俊磊</t>
  </si>
  <si>
    <t>邢银明</t>
  </si>
  <si>
    <t>陈家豪</t>
  </si>
  <si>
    <t>苏红博</t>
  </si>
  <si>
    <t>李凯歌</t>
  </si>
  <si>
    <t>赵坤遥</t>
  </si>
  <si>
    <t>苏彬彬</t>
  </si>
  <si>
    <t>訾鹏磊</t>
  </si>
  <si>
    <t>王梦昊</t>
  </si>
  <si>
    <t>张子林</t>
  </si>
  <si>
    <t>位东风</t>
  </si>
  <si>
    <t>苏慈祥</t>
  </si>
  <si>
    <t>叶兵峰</t>
  </si>
  <si>
    <t>雷可光</t>
  </si>
  <si>
    <t>吴伟杰</t>
  </si>
  <si>
    <t>李士杰</t>
  </si>
  <si>
    <t>李永其</t>
  </si>
  <si>
    <t>郭震</t>
  </si>
  <si>
    <t>童枫皓</t>
  </si>
  <si>
    <t>孙子威</t>
  </si>
  <si>
    <t>刘洋博</t>
  </si>
  <si>
    <t>高恒</t>
  </si>
  <si>
    <t>郭鹏飞</t>
  </si>
  <si>
    <t>孙刘杨</t>
  </si>
  <si>
    <t>王延标</t>
  </si>
  <si>
    <t>马梦凯</t>
  </si>
  <si>
    <t>位坤浩</t>
  </si>
  <si>
    <t>文少辉</t>
  </si>
  <si>
    <t>周山雨</t>
  </si>
  <si>
    <t>王可强</t>
  </si>
  <si>
    <t>苑鹏飞</t>
  </si>
  <si>
    <t>童海科</t>
  </si>
  <si>
    <t>王肖武</t>
  </si>
  <si>
    <t>夏建辉</t>
  </si>
  <si>
    <t>王广鹏</t>
  </si>
  <si>
    <t>支泽亚</t>
  </si>
  <si>
    <t>陈子龙</t>
  </si>
  <si>
    <t>王勇敢</t>
  </si>
  <si>
    <t>张威</t>
  </si>
  <si>
    <t>李硕</t>
  </si>
  <si>
    <t>靳盈鑫</t>
  </si>
  <si>
    <t>位彦飞</t>
  </si>
  <si>
    <t>邹骏豪</t>
  </si>
  <si>
    <t>马梦飞</t>
  </si>
  <si>
    <t>王佳宾</t>
  </si>
  <si>
    <t>胡文庆</t>
  </si>
  <si>
    <t>黄浩</t>
  </si>
  <si>
    <t>耿玮</t>
  </si>
  <si>
    <t>刘营春</t>
  </si>
  <si>
    <t>周靖翔</t>
  </si>
  <si>
    <t>王吉豪</t>
  </si>
  <si>
    <t>杜亚东</t>
  </si>
  <si>
    <t>王章锟</t>
  </si>
  <si>
    <t>缺考</t>
  </si>
  <si>
    <t>李沅硕</t>
  </si>
  <si>
    <t>杨威</t>
  </si>
  <si>
    <t>吴文超</t>
  </si>
  <si>
    <t>承留森</t>
  </si>
  <si>
    <t>肖亚普</t>
  </si>
  <si>
    <t>王紫微</t>
  </si>
  <si>
    <t>李林珂</t>
  </si>
  <si>
    <t>莫永超</t>
  </si>
  <si>
    <t>靳放放</t>
  </si>
  <si>
    <t>莫富闲</t>
  </si>
  <si>
    <t>弃考</t>
  </si>
  <si>
    <t>霍彦宇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</si>
</sst>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"/>
  <sheetViews>
    <sheetView tabSelected="1" workbookViewId="0">
      <selection activeCell="K1" sqref="K1"/>
    </sheetView>
  </sheetViews>
  <sheetFormatPr defaultColWidth="9" defaultRowHeight="13.5" outlineLevelCol="7"/>
  <cols>
    <col min="1" max="1" width="9" style="2"/>
    <col min="2" max="2" width="13.875" style="2" customWidth="1"/>
    <col min="3" max="3" width="15.75" style="2" customWidth="1"/>
    <col min="4" max="4" width="16.625" style="3" customWidth="1"/>
    <col min="5" max="5" width="12.625" hidden="1" customWidth="1"/>
    <col min="6" max="6" width="9" hidden="1" customWidth="1"/>
    <col min="7" max="7" width="16.375" style="3" customWidth="1"/>
    <col min="8" max="8" width="15.25" style="3" customWidth="1"/>
  </cols>
  <sheetData>
    <row r="1" ht="63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/>
      <c r="F2" s="7"/>
      <c r="G2" s="6" t="s">
        <v>5</v>
      </c>
      <c r="H2" s="6" t="s">
        <v>6</v>
      </c>
    </row>
    <row r="3" s="1" customFormat="1" ht="30" customHeight="1" spans="1:8">
      <c r="A3" s="8">
        <v>1</v>
      </c>
      <c r="B3" s="8" t="s">
        <v>7</v>
      </c>
      <c r="C3" s="8">
        <v>86.7</v>
      </c>
      <c r="D3" s="9">
        <v>76.8</v>
      </c>
      <c r="E3" s="8">
        <v>70.63</v>
      </c>
      <c r="F3" s="1">
        <v>70.96</v>
      </c>
      <c r="G3" s="9">
        <f>E3/F3*D3</f>
        <v>76.4428410372041</v>
      </c>
      <c r="H3" s="9">
        <f>0.4*C3+0.6*G3</f>
        <v>80.5457046223224</v>
      </c>
    </row>
    <row r="4" s="1" customFormat="1" ht="30" customHeight="1" spans="1:8">
      <c r="A4" s="8">
        <v>2</v>
      </c>
      <c r="B4" s="10" t="s">
        <v>8</v>
      </c>
      <c r="C4" s="10">
        <v>87.8</v>
      </c>
      <c r="D4" s="11">
        <v>74.6</v>
      </c>
      <c r="E4" s="11"/>
      <c r="F4" s="12"/>
      <c r="G4" s="11">
        <v>74.9501849217639</v>
      </c>
      <c r="H4" s="11">
        <v>80.0901109530583</v>
      </c>
    </row>
    <row r="5" s="1" customFormat="1" ht="30" customHeight="1" spans="1:8">
      <c r="A5" s="8">
        <v>3</v>
      </c>
      <c r="B5" s="10" t="s">
        <v>9</v>
      </c>
      <c r="C5" s="10">
        <v>87.2</v>
      </c>
      <c r="D5" s="11">
        <v>73.12</v>
      </c>
      <c r="E5" s="11"/>
      <c r="F5" s="12"/>
      <c r="G5" s="11">
        <v>73.4632375533428</v>
      </c>
      <c r="H5" s="11">
        <v>78.9579425320057</v>
      </c>
    </row>
    <row r="6" s="1" customFormat="1" ht="30" customHeight="1" spans="1:8">
      <c r="A6" s="8">
        <v>4</v>
      </c>
      <c r="B6" s="10" t="s">
        <v>10</v>
      </c>
      <c r="C6" s="10">
        <v>84.5</v>
      </c>
      <c r="D6" s="11">
        <v>73.16</v>
      </c>
      <c r="E6" s="11"/>
      <c r="F6" s="12"/>
      <c r="G6" s="11">
        <v>73.5034253200569</v>
      </c>
      <c r="H6" s="11">
        <v>77.9020551920341</v>
      </c>
    </row>
    <row r="7" s="1" customFormat="1" ht="30" customHeight="1" spans="1:8">
      <c r="A7" s="8">
        <v>5</v>
      </c>
      <c r="B7" s="8" t="s">
        <v>11</v>
      </c>
      <c r="C7" s="8">
        <v>74.9</v>
      </c>
      <c r="D7" s="9">
        <v>73.32</v>
      </c>
      <c r="E7" s="8">
        <v>70.63</v>
      </c>
      <c r="F7" s="1">
        <v>70.96</v>
      </c>
      <c r="G7" s="9">
        <f>E7/F7*D7</f>
        <v>72.9790248027057</v>
      </c>
      <c r="H7" s="9">
        <f>0.4*C7+0.6*G7</f>
        <v>73.7474148816234</v>
      </c>
    </row>
    <row r="8" s="1" customFormat="1" ht="30" customHeight="1" spans="1:8">
      <c r="A8" s="8">
        <v>6</v>
      </c>
      <c r="B8" s="10" t="s">
        <v>12</v>
      </c>
      <c r="C8" s="10">
        <v>70.4</v>
      </c>
      <c r="D8" s="11">
        <v>74.04</v>
      </c>
      <c r="E8" s="11"/>
      <c r="F8" s="12"/>
      <c r="G8" s="11">
        <v>74.3875561877667</v>
      </c>
      <c r="H8" s="11">
        <v>72.79253371266</v>
      </c>
    </row>
    <row r="9" s="1" customFormat="1" ht="30" customHeight="1" spans="1:8">
      <c r="A9" s="8">
        <v>7</v>
      </c>
      <c r="B9" s="8" t="s">
        <v>13</v>
      </c>
      <c r="C9" s="8">
        <v>65.1</v>
      </c>
      <c r="D9" s="9">
        <v>73.34</v>
      </c>
      <c r="E9" s="8">
        <v>70.63</v>
      </c>
      <c r="F9" s="1">
        <v>70.96</v>
      </c>
      <c r="G9" s="9">
        <f>E9/F9*D9</f>
        <v>72.9989317925592</v>
      </c>
      <c r="H9" s="9">
        <f>0.4*C9+0.6*G9</f>
        <v>69.8393590755355</v>
      </c>
    </row>
    <row r="10" s="1" customFormat="1" ht="30" customHeight="1" spans="1:8">
      <c r="A10" s="8">
        <v>8</v>
      </c>
      <c r="B10" s="10" t="s">
        <v>14</v>
      </c>
      <c r="C10" s="10">
        <v>67.6</v>
      </c>
      <c r="D10" s="11">
        <v>70.58</v>
      </c>
      <c r="E10" s="11"/>
      <c r="F10" s="12"/>
      <c r="G10" s="11">
        <v>70.9113143669986</v>
      </c>
      <c r="H10" s="11">
        <v>69.5867886201991</v>
      </c>
    </row>
    <row r="11" s="1" customFormat="1" ht="30" customHeight="1" spans="1:8">
      <c r="A11" s="8">
        <v>9</v>
      </c>
      <c r="B11" s="8" t="s">
        <v>15</v>
      </c>
      <c r="C11" s="8">
        <v>69.2</v>
      </c>
      <c r="D11" s="9">
        <v>68.34</v>
      </c>
      <c r="E11" s="8">
        <v>70.63</v>
      </c>
      <c r="F11" s="1">
        <v>70.96</v>
      </c>
      <c r="G11" s="9">
        <f>E11/F11*D11</f>
        <v>68.0221843291995</v>
      </c>
      <c r="H11" s="9">
        <f>0.4*C11+0.6*G11</f>
        <v>68.4933105975197</v>
      </c>
    </row>
    <row r="12" s="1" customFormat="1" ht="30" customHeight="1" spans="1:8">
      <c r="A12" s="8">
        <v>10</v>
      </c>
      <c r="B12" s="10" t="s">
        <v>16</v>
      </c>
      <c r="C12" s="10">
        <v>60.9</v>
      </c>
      <c r="D12" s="11">
        <v>72.14</v>
      </c>
      <c r="E12" s="11"/>
      <c r="F12" s="12"/>
      <c r="G12" s="11">
        <v>72.4786372688478</v>
      </c>
      <c r="H12" s="11">
        <v>67.8471823613087</v>
      </c>
    </row>
    <row r="13" s="1" customFormat="1" ht="30" customHeight="1" spans="1:8">
      <c r="A13" s="8">
        <v>11</v>
      </c>
      <c r="B13" s="8" t="s">
        <v>17</v>
      </c>
      <c r="C13" s="8">
        <v>64</v>
      </c>
      <c r="D13" s="9">
        <v>70.14</v>
      </c>
      <c r="E13" s="8">
        <v>70.63</v>
      </c>
      <c r="F13" s="1">
        <v>70.96</v>
      </c>
      <c r="G13" s="9">
        <f>E13/F13*D13</f>
        <v>69.813813416009</v>
      </c>
      <c r="H13" s="9">
        <f>0.4*C13+0.6*G13</f>
        <v>67.4882880496054</v>
      </c>
    </row>
    <row r="14" s="1" customFormat="1" ht="30" customHeight="1" spans="1:8">
      <c r="A14" s="8">
        <v>12</v>
      </c>
      <c r="B14" s="8" t="s">
        <v>18</v>
      </c>
      <c r="C14" s="8">
        <v>69.7</v>
      </c>
      <c r="D14" s="9">
        <v>66.16</v>
      </c>
      <c r="E14" s="8">
        <v>70.63</v>
      </c>
      <c r="F14" s="1">
        <v>70.96</v>
      </c>
      <c r="G14" s="9">
        <f>E14/F14*D14</f>
        <v>65.8523224351747</v>
      </c>
      <c r="H14" s="9">
        <f>0.4*C14+0.6*G14</f>
        <v>67.3913934611049</v>
      </c>
    </row>
    <row r="15" s="1" customFormat="1" ht="30" customHeight="1" spans="1:8">
      <c r="A15" s="8">
        <v>13</v>
      </c>
      <c r="B15" s="8" t="s">
        <v>19</v>
      </c>
      <c r="C15" s="8">
        <v>56.3</v>
      </c>
      <c r="D15" s="9">
        <v>72.86</v>
      </c>
      <c r="E15" s="8">
        <v>70.63</v>
      </c>
      <c r="F15" s="1">
        <v>70.96</v>
      </c>
      <c r="G15" s="9">
        <f>E15/F15*D15</f>
        <v>72.5211640360767</v>
      </c>
      <c r="H15" s="9">
        <f>0.4*C15+0.6*G15</f>
        <v>66.032698421646</v>
      </c>
    </row>
    <row r="16" s="1" customFormat="1" ht="30" customHeight="1" spans="1:8">
      <c r="A16" s="8">
        <v>14</v>
      </c>
      <c r="B16" s="10" t="s">
        <v>20</v>
      </c>
      <c r="C16" s="10">
        <v>58.7</v>
      </c>
      <c r="D16" s="11">
        <v>70.52</v>
      </c>
      <c r="E16" s="11"/>
      <c r="F16" s="12"/>
      <c r="G16" s="11">
        <v>70.8510327169274</v>
      </c>
      <c r="H16" s="11">
        <v>65.9906196301565</v>
      </c>
    </row>
    <row r="17" s="1" customFormat="1" ht="30" customHeight="1" spans="1:8">
      <c r="A17" s="8">
        <v>15</v>
      </c>
      <c r="B17" s="8" t="s">
        <v>21</v>
      </c>
      <c r="C17" s="8">
        <v>64.1</v>
      </c>
      <c r="D17" s="9">
        <v>65.66</v>
      </c>
      <c r="E17" s="8">
        <v>70.63</v>
      </c>
      <c r="F17" s="1">
        <v>70.96</v>
      </c>
      <c r="G17" s="9">
        <f>E17/F17*D17</f>
        <v>65.3546476888388</v>
      </c>
      <c r="H17" s="9">
        <f>0.4*C17+0.6*G17</f>
        <v>64.8527886133033</v>
      </c>
    </row>
    <row r="18" s="1" customFormat="1" ht="30" customHeight="1" spans="1:8">
      <c r="A18" s="8">
        <v>16</v>
      </c>
      <c r="B18" s="8" t="s">
        <v>22</v>
      </c>
      <c r="C18" s="8">
        <v>52.3</v>
      </c>
      <c r="D18" s="9">
        <v>73.42</v>
      </c>
      <c r="E18" s="8">
        <v>70.63</v>
      </c>
      <c r="F18" s="1">
        <v>70.96</v>
      </c>
      <c r="G18" s="9">
        <f>E18/F18*D18</f>
        <v>73.0785597519729</v>
      </c>
      <c r="H18" s="9">
        <f>0.4*C18+0.6*G18</f>
        <v>64.7671358511838</v>
      </c>
    </row>
    <row r="19" s="1" customFormat="1" ht="30" customHeight="1" spans="1:8">
      <c r="A19" s="8">
        <v>17</v>
      </c>
      <c r="B19" s="10" t="s">
        <v>23</v>
      </c>
      <c r="C19" s="10">
        <v>55.8</v>
      </c>
      <c r="D19" s="11">
        <v>69.4</v>
      </c>
      <c r="E19" s="11"/>
      <c r="F19" s="12"/>
      <c r="G19" s="11">
        <v>69.7257752489332</v>
      </c>
      <c r="H19" s="11">
        <v>64.1554651493599</v>
      </c>
    </row>
    <row r="20" s="1" customFormat="1" ht="30" customHeight="1" spans="1:8">
      <c r="A20" s="8">
        <v>18</v>
      </c>
      <c r="B20" s="10" t="s">
        <v>24</v>
      </c>
      <c r="C20" s="10">
        <v>54.3</v>
      </c>
      <c r="D20" s="11">
        <v>70.34</v>
      </c>
      <c r="E20" s="11"/>
      <c r="F20" s="12"/>
      <c r="G20" s="11">
        <v>70.6701877667141</v>
      </c>
      <c r="H20" s="11">
        <v>64.1221126600284</v>
      </c>
    </row>
    <row r="21" s="1" customFormat="1" ht="30" customHeight="1" spans="1:8">
      <c r="A21" s="8">
        <v>19</v>
      </c>
      <c r="B21" s="10" t="s">
        <v>25</v>
      </c>
      <c r="C21" s="10">
        <v>47.4</v>
      </c>
      <c r="D21" s="11">
        <v>74.82</v>
      </c>
      <c r="E21" s="11"/>
      <c r="F21" s="12"/>
      <c r="G21" s="11">
        <v>75.1712176386913</v>
      </c>
      <c r="H21" s="11">
        <v>64.0627305832148</v>
      </c>
    </row>
    <row r="22" s="1" customFormat="1" ht="30" customHeight="1" spans="1:8">
      <c r="A22" s="8">
        <v>20</v>
      </c>
      <c r="B22" s="8" t="s">
        <v>26</v>
      </c>
      <c r="C22" s="8">
        <v>57.9</v>
      </c>
      <c r="D22" s="9">
        <v>68.32</v>
      </c>
      <c r="E22" s="8">
        <v>70.63</v>
      </c>
      <c r="F22" s="1">
        <v>70.96</v>
      </c>
      <c r="G22" s="9">
        <f>E22/F22*D22</f>
        <v>68.0022773393461</v>
      </c>
      <c r="H22" s="9">
        <f>0.4*C22+0.6*G22</f>
        <v>63.9613664036077</v>
      </c>
    </row>
    <row r="23" s="1" customFormat="1" ht="30" customHeight="1" spans="1:8">
      <c r="A23" s="8">
        <v>21</v>
      </c>
      <c r="B23" s="8" t="s">
        <v>27</v>
      </c>
      <c r="C23" s="8">
        <v>48.4</v>
      </c>
      <c r="D23" s="9">
        <v>73.52</v>
      </c>
      <c r="E23" s="8">
        <v>70.63</v>
      </c>
      <c r="F23" s="1">
        <v>70.96</v>
      </c>
      <c r="G23" s="9">
        <f>E23/F23*D23</f>
        <v>73.1780947012401</v>
      </c>
      <c r="H23" s="9">
        <f>0.4*C23+0.6*G23</f>
        <v>63.2668568207441</v>
      </c>
    </row>
    <row r="24" s="1" customFormat="1" ht="30" customHeight="1" spans="1:8">
      <c r="A24" s="8">
        <v>22</v>
      </c>
      <c r="B24" s="10" t="s">
        <v>28</v>
      </c>
      <c r="C24" s="10">
        <v>47.7</v>
      </c>
      <c r="D24" s="11">
        <v>71.46</v>
      </c>
      <c r="E24" s="11"/>
      <c r="F24" s="12"/>
      <c r="G24" s="11">
        <v>71.7954452347084</v>
      </c>
      <c r="H24" s="11">
        <v>62.157267140825</v>
      </c>
    </row>
    <row r="25" s="1" customFormat="1" ht="30" customHeight="1" spans="1:8">
      <c r="A25" s="8">
        <v>23</v>
      </c>
      <c r="B25" s="8" t="s">
        <v>29</v>
      </c>
      <c r="C25" s="8">
        <v>38.1</v>
      </c>
      <c r="D25" s="9">
        <v>78.2</v>
      </c>
      <c r="E25" s="8">
        <v>70.63</v>
      </c>
      <c r="F25" s="1">
        <v>70.96</v>
      </c>
      <c r="G25" s="9">
        <f>E25/F25*D25</f>
        <v>77.8363303269448</v>
      </c>
      <c r="H25" s="9">
        <f>0.4*C25+0.6*G25</f>
        <v>61.9417981961669</v>
      </c>
    </row>
    <row r="26" s="1" customFormat="1" ht="30" customHeight="1" spans="1:8">
      <c r="A26" s="8">
        <v>24</v>
      </c>
      <c r="B26" s="8" t="s">
        <v>30</v>
      </c>
      <c r="C26" s="8">
        <v>52.8</v>
      </c>
      <c r="D26" s="9">
        <v>67.86</v>
      </c>
      <c r="E26" s="8">
        <v>70.63</v>
      </c>
      <c r="F26" s="1">
        <v>70.96</v>
      </c>
      <c r="G26" s="9">
        <f>E26/F26*D26</f>
        <v>67.544416572717</v>
      </c>
      <c r="H26" s="9">
        <f>0.4*C26+0.6*G26</f>
        <v>61.6466499436302</v>
      </c>
    </row>
    <row r="27" s="1" customFormat="1" ht="30" customHeight="1" spans="1:8">
      <c r="A27" s="8">
        <v>25</v>
      </c>
      <c r="B27" s="8" t="s">
        <v>31</v>
      </c>
      <c r="C27" s="8">
        <v>46.8</v>
      </c>
      <c r="D27" s="9">
        <v>71.58</v>
      </c>
      <c r="E27" s="8">
        <v>70.63</v>
      </c>
      <c r="F27" s="1">
        <v>70.96</v>
      </c>
      <c r="G27" s="9">
        <f>E27/F27*D27</f>
        <v>71.2471166854566</v>
      </c>
      <c r="H27" s="9">
        <f>0.4*C27+0.6*G27</f>
        <v>61.468270011274</v>
      </c>
    </row>
    <row r="28" s="1" customFormat="1" ht="30" customHeight="1" spans="1:8">
      <c r="A28" s="8">
        <v>26</v>
      </c>
      <c r="B28" s="13" t="s">
        <v>32</v>
      </c>
      <c r="C28" s="13">
        <v>41.8</v>
      </c>
      <c r="D28" s="14">
        <v>74.2</v>
      </c>
      <c r="E28" s="14"/>
      <c r="F28" s="12"/>
      <c r="G28" s="14">
        <v>74.5483072546231</v>
      </c>
      <c r="H28" s="14">
        <v>61.4489843527738</v>
      </c>
    </row>
    <row r="29" ht="30" customHeight="1" spans="1:8">
      <c r="A29" s="8">
        <v>27</v>
      </c>
      <c r="B29" s="8" t="s">
        <v>33</v>
      </c>
      <c r="C29" s="8">
        <v>52.1</v>
      </c>
      <c r="D29" s="9">
        <v>66.76</v>
      </c>
      <c r="E29" s="8">
        <v>70.63</v>
      </c>
      <c r="F29" s="8">
        <v>70.96</v>
      </c>
      <c r="G29" s="9">
        <f>E29/F29*D29</f>
        <v>66.4495321307779</v>
      </c>
      <c r="H29" s="9">
        <f>0.4*C29+0.6*G29</f>
        <v>60.7097192784667</v>
      </c>
    </row>
    <row r="30" ht="30" customHeight="1" spans="1:8">
      <c r="A30" s="8">
        <v>28</v>
      </c>
      <c r="B30" s="10" t="s">
        <v>34</v>
      </c>
      <c r="C30" s="10">
        <v>51</v>
      </c>
      <c r="D30" s="11">
        <v>66.6</v>
      </c>
      <c r="E30" s="11"/>
      <c r="F30" s="11"/>
      <c r="G30" s="11">
        <v>66.9126315789474</v>
      </c>
      <c r="H30" s="11">
        <v>60.5475789473684</v>
      </c>
    </row>
    <row r="31" ht="30" customHeight="1" spans="1:8">
      <c r="A31" s="8">
        <v>29</v>
      </c>
      <c r="B31" s="8" t="s">
        <v>35</v>
      </c>
      <c r="C31" s="8">
        <v>46.6</v>
      </c>
      <c r="D31" s="9">
        <v>70.12</v>
      </c>
      <c r="E31" s="8">
        <v>70.63</v>
      </c>
      <c r="F31" s="8">
        <v>70.96</v>
      </c>
      <c r="G31" s="9">
        <f>E31/F31*D31</f>
        <v>69.7939064261556</v>
      </c>
      <c r="H31" s="9">
        <f>0.4*C31+0.6*G31</f>
        <v>60.5163438556933</v>
      </c>
    </row>
    <row r="32" ht="30" customHeight="1" spans="1:8">
      <c r="A32" s="8">
        <v>30</v>
      </c>
      <c r="B32" s="10" t="s">
        <v>36</v>
      </c>
      <c r="C32" s="10">
        <v>47.9</v>
      </c>
      <c r="D32" s="11">
        <v>68.6</v>
      </c>
      <c r="E32" s="11"/>
      <c r="F32" s="11"/>
      <c r="G32" s="11">
        <v>68.9220199146515</v>
      </c>
      <c r="H32" s="11">
        <v>60.5132119487909</v>
      </c>
    </row>
    <row r="33" ht="30" customHeight="1" spans="1:8">
      <c r="A33" s="8">
        <v>31</v>
      </c>
      <c r="B33" s="10" t="s">
        <v>37</v>
      </c>
      <c r="C33" s="10">
        <v>41.7</v>
      </c>
      <c r="D33" s="11">
        <v>72.62</v>
      </c>
      <c r="E33" s="11"/>
      <c r="F33" s="11"/>
      <c r="G33" s="11">
        <v>72.9608904694168</v>
      </c>
      <c r="H33" s="11">
        <v>60.4565342816501</v>
      </c>
    </row>
    <row r="34" ht="30" customHeight="1" spans="1:8">
      <c r="A34" s="8">
        <v>32</v>
      </c>
      <c r="B34" s="8" t="s">
        <v>38</v>
      </c>
      <c r="C34" s="8">
        <v>37.4</v>
      </c>
      <c r="D34" s="9">
        <v>75.8</v>
      </c>
      <c r="E34" s="8">
        <v>70.63</v>
      </c>
      <c r="F34" s="8">
        <v>70.96</v>
      </c>
      <c r="G34" s="9">
        <f>E34/F34*D34</f>
        <v>75.4474915445321</v>
      </c>
      <c r="H34" s="9">
        <f>0.4*C34+0.6*G34</f>
        <v>60.2284949267193</v>
      </c>
    </row>
    <row r="35" ht="30" customHeight="1" spans="1:8">
      <c r="A35" s="8">
        <v>33</v>
      </c>
      <c r="B35" s="8" t="s">
        <v>39</v>
      </c>
      <c r="C35" s="8">
        <v>38</v>
      </c>
      <c r="D35" s="9">
        <v>73.84</v>
      </c>
      <c r="E35" s="8">
        <v>70.63</v>
      </c>
      <c r="F35" s="8">
        <v>70.96</v>
      </c>
      <c r="G35" s="9">
        <f>E35/F35*D35</f>
        <v>73.4966065388952</v>
      </c>
      <c r="H35" s="9">
        <f>0.4*C35+0.6*G35</f>
        <v>59.2979639233371</v>
      </c>
    </row>
    <row r="36" ht="30" customHeight="1" spans="1:8">
      <c r="A36" s="8">
        <v>34</v>
      </c>
      <c r="B36" s="10" t="s">
        <v>40</v>
      </c>
      <c r="C36" s="10">
        <v>38.1</v>
      </c>
      <c r="D36" s="11">
        <v>73.06</v>
      </c>
      <c r="E36" s="11"/>
      <c r="F36" s="11"/>
      <c r="G36" s="11">
        <v>73.4029559032717</v>
      </c>
      <c r="H36" s="11">
        <v>59.281773541963</v>
      </c>
    </row>
    <row r="37" ht="30" customHeight="1" spans="1:8">
      <c r="A37" s="8">
        <v>35</v>
      </c>
      <c r="B37" s="10" t="s">
        <v>41</v>
      </c>
      <c r="C37" s="10">
        <v>46.6</v>
      </c>
      <c r="D37" s="11">
        <v>66.86</v>
      </c>
      <c r="E37" s="11"/>
      <c r="F37" s="11"/>
      <c r="G37" s="11">
        <v>67.1738520625889</v>
      </c>
      <c r="H37" s="11">
        <v>58.9443112375533</v>
      </c>
    </row>
    <row r="38" ht="30" customHeight="1" spans="1:8">
      <c r="A38" s="8">
        <v>36</v>
      </c>
      <c r="B38" s="10" t="s">
        <v>42</v>
      </c>
      <c r="C38" s="10">
        <v>35.7</v>
      </c>
      <c r="D38" s="11">
        <v>73.84</v>
      </c>
      <c r="E38" s="11"/>
      <c r="F38" s="11"/>
      <c r="G38" s="11">
        <v>74.1866173541963</v>
      </c>
      <c r="H38" s="11">
        <v>58.7919704125178</v>
      </c>
    </row>
    <row r="39" ht="30" customHeight="1" spans="1:8">
      <c r="A39" s="8">
        <v>37</v>
      </c>
      <c r="B39" s="10" t="s">
        <v>43</v>
      </c>
      <c r="C39" s="10">
        <v>41.4</v>
      </c>
      <c r="D39" s="11">
        <v>69.86</v>
      </c>
      <c r="E39" s="11"/>
      <c r="F39" s="11"/>
      <c r="G39" s="11">
        <v>70.1879345661451</v>
      </c>
      <c r="H39" s="11">
        <v>58.6727607396871</v>
      </c>
    </row>
    <row r="40" ht="30" customHeight="1" spans="1:8">
      <c r="A40" s="8">
        <v>38</v>
      </c>
      <c r="B40" s="8" t="s">
        <v>44</v>
      </c>
      <c r="C40" s="8">
        <v>48.7</v>
      </c>
      <c r="D40" s="9">
        <v>65.52</v>
      </c>
      <c r="E40" s="8">
        <v>70.63</v>
      </c>
      <c r="F40" s="8">
        <v>70.96</v>
      </c>
      <c r="G40" s="9">
        <f>E40/F40*D40</f>
        <v>65.2152987598647</v>
      </c>
      <c r="H40" s="9">
        <f>0.4*C40+0.6*G40</f>
        <v>58.6091792559188</v>
      </c>
    </row>
    <row r="41" ht="30" customHeight="1" spans="1:8">
      <c r="A41" s="8">
        <v>39</v>
      </c>
      <c r="B41" s="10" t="s">
        <v>45</v>
      </c>
      <c r="C41" s="10">
        <v>42.6</v>
      </c>
      <c r="D41" s="11">
        <v>68.42</v>
      </c>
      <c r="E41" s="11"/>
      <c r="F41" s="11"/>
      <c r="G41" s="11">
        <v>68.7411749644381</v>
      </c>
      <c r="H41" s="11">
        <v>58.2847049786629</v>
      </c>
    </row>
    <row r="42" ht="30" customHeight="1" spans="1:8">
      <c r="A42" s="8">
        <v>40</v>
      </c>
      <c r="B42" s="8" t="s">
        <v>46</v>
      </c>
      <c r="C42" s="8">
        <v>40.6</v>
      </c>
      <c r="D42" s="9">
        <v>68.82</v>
      </c>
      <c r="E42" s="8">
        <v>70.63</v>
      </c>
      <c r="F42" s="8">
        <v>70.96</v>
      </c>
      <c r="G42" s="9">
        <f>E42/F42*D42</f>
        <v>68.4999520856821</v>
      </c>
      <c r="H42" s="9">
        <f>0.4*C42+0.6*G42</f>
        <v>57.3399712514092</v>
      </c>
    </row>
    <row r="43" ht="30" customHeight="1" spans="1:8">
      <c r="A43" s="8">
        <v>41</v>
      </c>
      <c r="B43" s="8" t="s">
        <v>47</v>
      </c>
      <c r="C43" s="8">
        <v>33.6</v>
      </c>
      <c r="D43" s="9">
        <v>73.4</v>
      </c>
      <c r="E43" s="8">
        <v>70.63</v>
      </c>
      <c r="F43" s="8">
        <v>70.96</v>
      </c>
      <c r="G43" s="9">
        <f>E43/F43*D43</f>
        <v>73.0586527621195</v>
      </c>
      <c r="H43" s="9">
        <f>0.4*C43+0.6*G43</f>
        <v>57.2751916572717</v>
      </c>
    </row>
    <row r="44" ht="30" customHeight="1" spans="1:8">
      <c r="A44" s="8">
        <v>42</v>
      </c>
      <c r="B44" s="8" t="s">
        <v>48</v>
      </c>
      <c r="C44" s="8">
        <v>35.9</v>
      </c>
      <c r="D44" s="9">
        <v>71.16</v>
      </c>
      <c r="E44" s="8">
        <v>70.63</v>
      </c>
      <c r="F44" s="8">
        <v>70.96</v>
      </c>
      <c r="G44" s="9">
        <f>E44/F44*D44</f>
        <v>70.8290698985344</v>
      </c>
      <c r="H44" s="9">
        <f>0.4*C44+0.6*G44</f>
        <v>56.8574419391206</v>
      </c>
    </row>
    <row r="45" ht="30" customHeight="1" spans="1:8">
      <c r="A45" s="8">
        <v>43</v>
      </c>
      <c r="B45" s="10" t="s">
        <v>49</v>
      </c>
      <c r="C45" s="10">
        <v>31.5</v>
      </c>
      <c r="D45" s="11">
        <v>72.38</v>
      </c>
      <c r="E45" s="11"/>
      <c r="F45" s="11"/>
      <c r="G45" s="11">
        <v>72.7197638691323</v>
      </c>
      <c r="H45" s="11">
        <v>56.2318583214794</v>
      </c>
    </row>
    <row r="46" ht="30" customHeight="1" spans="1:8">
      <c r="A46" s="8">
        <v>44</v>
      </c>
      <c r="B46" s="10" t="s">
        <v>50</v>
      </c>
      <c r="C46" s="10">
        <v>34.4</v>
      </c>
      <c r="D46" s="11">
        <v>69.56</v>
      </c>
      <c r="E46" s="11"/>
      <c r="F46" s="11"/>
      <c r="G46" s="11">
        <v>69.8865263157895</v>
      </c>
      <c r="H46" s="11">
        <v>55.6919157894737</v>
      </c>
    </row>
    <row r="47" ht="30" customHeight="1" spans="1:8">
      <c r="A47" s="8">
        <v>45</v>
      </c>
      <c r="B47" s="10" t="s">
        <v>51</v>
      </c>
      <c r="C47" s="10">
        <v>39.5</v>
      </c>
      <c r="D47" s="11">
        <v>65.94</v>
      </c>
      <c r="E47" s="11"/>
      <c r="F47" s="11"/>
      <c r="G47" s="11">
        <v>66.249533428165</v>
      </c>
      <c r="H47" s="11">
        <v>55.549720056899</v>
      </c>
    </row>
    <row r="48" ht="30" customHeight="1" spans="1:8">
      <c r="A48" s="8">
        <v>46</v>
      </c>
      <c r="B48" s="8" t="s">
        <v>52</v>
      </c>
      <c r="C48" s="8">
        <v>34</v>
      </c>
      <c r="D48" s="9">
        <v>70.24</v>
      </c>
      <c r="E48" s="8">
        <v>70.63</v>
      </c>
      <c r="F48" s="8">
        <v>70.96</v>
      </c>
      <c r="G48" s="9">
        <f>E48/F48*D48</f>
        <v>69.9133483652762</v>
      </c>
      <c r="H48" s="9">
        <f>0.4*C48+0.6*G48</f>
        <v>55.5480090191657</v>
      </c>
    </row>
    <row r="49" ht="30" customHeight="1" spans="1:8">
      <c r="A49" s="8">
        <v>47</v>
      </c>
      <c r="B49" s="8" t="s">
        <v>53</v>
      </c>
      <c r="C49" s="8">
        <v>24.6</v>
      </c>
      <c r="D49" s="9">
        <v>75.14</v>
      </c>
      <c r="E49" s="8">
        <v>70.63</v>
      </c>
      <c r="F49" s="8">
        <v>70.96</v>
      </c>
      <c r="G49" s="9">
        <f>E49/F49*D49</f>
        <v>74.7905608793687</v>
      </c>
      <c r="H49" s="9">
        <f>0.4*C49+0.6*G49</f>
        <v>54.7143365276212</v>
      </c>
    </row>
    <row r="50" ht="30" customHeight="1" spans="1:8">
      <c r="A50" s="8">
        <v>48</v>
      </c>
      <c r="B50" s="8" t="s">
        <v>54</v>
      </c>
      <c r="C50" s="8">
        <v>36.9</v>
      </c>
      <c r="D50" s="9">
        <v>66.28</v>
      </c>
      <c r="E50" s="8">
        <v>70.63</v>
      </c>
      <c r="F50" s="8">
        <v>70.96</v>
      </c>
      <c r="G50" s="9">
        <f>E50/F50*D50</f>
        <v>65.9717643742954</v>
      </c>
      <c r="H50" s="9">
        <f>0.4*C50+0.6*G50</f>
        <v>54.3430586245772</v>
      </c>
    </row>
    <row r="51" ht="30" customHeight="1" spans="1:8">
      <c r="A51" s="8">
        <v>49</v>
      </c>
      <c r="B51" s="10" t="s">
        <v>55</v>
      </c>
      <c r="C51" s="10">
        <v>24</v>
      </c>
      <c r="D51" s="11">
        <v>73.2</v>
      </c>
      <c r="E51" s="11" t="e">
        <f>D51/B51</f>
        <v>#VALUE!</v>
      </c>
      <c r="F51" s="11"/>
      <c r="G51" s="11">
        <v>73.543613086771</v>
      </c>
      <c r="H51" s="11">
        <v>53.7261678520626</v>
      </c>
    </row>
    <row r="52" ht="30" customHeight="1" spans="1:8">
      <c r="A52" s="8">
        <v>50</v>
      </c>
      <c r="B52" s="10" t="s">
        <v>56</v>
      </c>
      <c r="C52" s="10">
        <v>33.2</v>
      </c>
      <c r="D52" s="11">
        <v>66.5</v>
      </c>
      <c r="E52" s="11"/>
      <c r="F52" s="11"/>
      <c r="G52" s="11">
        <v>66.8121621621622</v>
      </c>
      <c r="H52" s="11">
        <v>53.3672972972973</v>
      </c>
    </row>
    <row r="53" ht="30" customHeight="1" spans="1:8">
      <c r="A53" s="8">
        <v>51</v>
      </c>
      <c r="B53" s="8" t="s">
        <v>57</v>
      </c>
      <c r="C53" s="8">
        <v>18.6</v>
      </c>
      <c r="D53" s="9">
        <v>76.22</v>
      </c>
      <c r="E53" s="8">
        <v>70.63</v>
      </c>
      <c r="F53" s="8">
        <v>70.96</v>
      </c>
      <c r="G53" s="9">
        <f>E53/F53*D53</f>
        <v>75.8655383314543</v>
      </c>
      <c r="H53" s="9">
        <f>0.4*C53+0.6*G53</f>
        <v>52.9593229988726</v>
      </c>
    </row>
    <row r="54" ht="30" customHeight="1" spans="1:8">
      <c r="A54" s="8">
        <v>52</v>
      </c>
      <c r="B54" s="8" t="s">
        <v>58</v>
      </c>
      <c r="C54" s="8">
        <v>22.2</v>
      </c>
      <c r="D54" s="9">
        <v>71.6</v>
      </c>
      <c r="E54" s="8">
        <v>70.63</v>
      </c>
      <c r="F54" s="8">
        <v>70.96</v>
      </c>
      <c r="G54" s="9">
        <f>E54/F54*D54</f>
        <v>71.26702367531</v>
      </c>
      <c r="H54" s="9">
        <f>0.4*C54+0.6*G54</f>
        <v>51.640214205186</v>
      </c>
    </row>
    <row r="55" ht="30" customHeight="1" spans="1:8">
      <c r="A55" s="8">
        <v>53</v>
      </c>
      <c r="B55" s="10" t="s">
        <v>59</v>
      </c>
      <c r="C55" s="10">
        <v>22.6</v>
      </c>
      <c r="D55" s="11">
        <v>69.92</v>
      </c>
      <c r="E55" s="11"/>
      <c r="F55" s="11"/>
      <c r="G55" s="11">
        <v>70.2482162162162</v>
      </c>
      <c r="H55" s="11">
        <v>51.1889297297297</v>
      </c>
    </row>
    <row r="56" ht="30" customHeight="1" spans="1:8">
      <c r="A56" s="8">
        <v>54</v>
      </c>
      <c r="B56" s="10" t="s">
        <v>60</v>
      </c>
      <c r="C56" s="10">
        <v>25.7</v>
      </c>
      <c r="D56" s="11">
        <v>67.54</v>
      </c>
      <c r="E56" s="11"/>
      <c r="F56" s="11"/>
      <c r="G56" s="11">
        <v>67.8570440967283</v>
      </c>
      <c r="H56" s="11">
        <v>50.994226458037</v>
      </c>
    </row>
    <row r="57" ht="30" customHeight="1" spans="1:8">
      <c r="A57" s="8">
        <v>55</v>
      </c>
      <c r="B57" s="10" t="s">
        <v>61</v>
      </c>
      <c r="C57" s="10">
        <v>17.8</v>
      </c>
      <c r="D57" s="11">
        <v>72.72</v>
      </c>
      <c r="E57" s="11"/>
      <c r="F57" s="11"/>
      <c r="G57" s="11">
        <v>73.061359886202</v>
      </c>
      <c r="H57" s="11">
        <v>50.9568159317212</v>
      </c>
    </row>
    <row r="58" ht="30" customHeight="1" spans="1:8">
      <c r="A58" s="8">
        <v>56</v>
      </c>
      <c r="B58" s="10" t="s">
        <v>62</v>
      </c>
      <c r="C58" s="10">
        <v>25.2</v>
      </c>
      <c r="D58" s="11">
        <v>67.16</v>
      </c>
      <c r="E58" s="11"/>
      <c r="F58" s="11"/>
      <c r="G58" s="11">
        <v>67.4752603129445</v>
      </c>
      <c r="H58" s="11">
        <v>50.5651561877667</v>
      </c>
    </row>
    <row r="59" ht="30" customHeight="1" spans="1:8">
      <c r="A59" s="8">
        <v>57</v>
      </c>
      <c r="B59" s="10" t="s">
        <v>63</v>
      </c>
      <c r="C59" s="10">
        <v>24.9</v>
      </c>
      <c r="D59" s="11">
        <v>67.22</v>
      </c>
      <c r="E59" s="11"/>
      <c r="F59" s="11"/>
      <c r="G59" s="11">
        <v>67.5355419630156</v>
      </c>
      <c r="H59" s="11">
        <v>50.4813251778094</v>
      </c>
    </row>
    <row r="60" ht="30" customHeight="1" spans="1:8">
      <c r="A60" s="8">
        <v>58</v>
      </c>
      <c r="B60" s="8" t="s">
        <v>64</v>
      </c>
      <c r="C60" s="8">
        <v>13.4</v>
      </c>
      <c r="D60" s="9">
        <v>73.66</v>
      </c>
      <c r="E60" s="8">
        <v>70.63</v>
      </c>
      <c r="F60" s="8">
        <v>70.96</v>
      </c>
      <c r="G60" s="9">
        <f>E60/F60*D60</f>
        <v>73.3174436302142</v>
      </c>
      <c r="H60" s="9">
        <f>0.4*C60+0.6*G60</f>
        <v>49.3504661781285</v>
      </c>
    </row>
    <row r="61" ht="30" customHeight="1" spans="1:8">
      <c r="A61" s="8">
        <v>59</v>
      </c>
      <c r="B61" s="8" t="s">
        <v>65</v>
      </c>
      <c r="C61" s="8">
        <v>17.4</v>
      </c>
      <c r="D61" s="9">
        <v>69.86</v>
      </c>
      <c r="E61" s="8">
        <v>70.63</v>
      </c>
      <c r="F61" s="8">
        <v>70.96</v>
      </c>
      <c r="G61" s="9">
        <f>E61/F61*D61</f>
        <v>69.5351155580609</v>
      </c>
      <c r="H61" s="9">
        <f>0.4*C61+0.6*G61</f>
        <v>48.6810693348365</v>
      </c>
    </row>
    <row r="62" ht="30" customHeight="1" spans="1:8">
      <c r="A62" s="8">
        <v>60</v>
      </c>
      <c r="B62" s="10" t="s">
        <v>66</v>
      </c>
      <c r="C62" s="10">
        <v>24.5</v>
      </c>
      <c r="D62" s="11">
        <v>64.48</v>
      </c>
      <c r="E62" s="11"/>
      <c r="F62" s="11"/>
      <c r="G62" s="11">
        <v>64.782679943101</v>
      </c>
      <c r="H62" s="11">
        <v>48.6696079658606</v>
      </c>
    </row>
    <row r="63" ht="30" customHeight="1" spans="1:8">
      <c r="A63" s="8">
        <v>61</v>
      </c>
      <c r="B63" s="10" t="s">
        <v>67</v>
      </c>
      <c r="C63" s="10">
        <v>22.5</v>
      </c>
      <c r="D63" s="11">
        <v>64.86</v>
      </c>
      <c r="E63" s="11"/>
      <c r="F63" s="11"/>
      <c r="G63" s="11">
        <v>65.1644637268848</v>
      </c>
      <c r="H63" s="11">
        <v>48.0986782361309</v>
      </c>
    </row>
    <row r="64" ht="30" customHeight="1" spans="1:8">
      <c r="A64" s="8">
        <v>62</v>
      </c>
      <c r="B64" s="8" t="s">
        <v>68</v>
      </c>
      <c r="C64" s="8">
        <v>14.5</v>
      </c>
      <c r="D64" s="9">
        <v>69.72</v>
      </c>
      <c r="E64" s="8">
        <v>70.63</v>
      </c>
      <c r="F64" s="8">
        <v>70.96</v>
      </c>
      <c r="G64" s="9">
        <f>E64/F64*D64</f>
        <v>69.3957666290868</v>
      </c>
      <c r="H64" s="9">
        <f>0.4*C64+0.6*G64</f>
        <v>47.4374599774521</v>
      </c>
    </row>
    <row r="65" ht="30" customHeight="1" spans="1:8">
      <c r="A65" s="8">
        <v>63</v>
      </c>
      <c r="B65" s="8" t="s">
        <v>69</v>
      </c>
      <c r="C65" s="8">
        <v>11</v>
      </c>
      <c r="D65" s="9">
        <v>68.72</v>
      </c>
      <c r="E65" s="8">
        <v>70.63</v>
      </c>
      <c r="F65" s="8">
        <v>70.96</v>
      </c>
      <c r="G65" s="9">
        <f>E65/F65*D65</f>
        <v>68.4004171364149</v>
      </c>
      <c r="H65" s="9">
        <f>0.4*C65+0.6*G65</f>
        <v>45.4402502818489</v>
      </c>
    </row>
    <row r="66" ht="30" customHeight="1" spans="1:8">
      <c r="A66" s="8">
        <v>64</v>
      </c>
      <c r="B66" s="8" t="s">
        <v>70</v>
      </c>
      <c r="C66" s="8">
        <v>17.1</v>
      </c>
      <c r="D66" s="9">
        <v>64.4</v>
      </c>
      <c r="E66" s="8">
        <v>70.63</v>
      </c>
      <c r="F66" s="8">
        <v>70.96</v>
      </c>
      <c r="G66" s="9">
        <f>E66/F66*D66</f>
        <v>64.1005073280722</v>
      </c>
      <c r="H66" s="9">
        <f>0.4*C66+0.6*G66</f>
        <v>45.3003043968433</v>
      </c>
    </row>
    <row r="67" ht="30" customHeight="1" spans="1:8">
      <c r="A67" s="8">
        <v>65</v>
      </c>
      <c r="B67" s="8" t="s">
        <v>71</v>
      </c>
      <c r="C67" s="8">
        <v>18</v>
      </c>
      <c r="D67" s="9" t="s">
        <v>72</v>
      </c>
      <c r="E67" s="8"/>
      <c r="F67" s="8"/>
      <c r="G67" s="9"/>
      <c r="H67" s="9" t="s">
        <v>72</v>
      </c>
    </row>
    <row r="68" ht="30" customHeight="1" spans="1:8">
      <c r="A68" s="8">
        <v>66</v>
      </c>
      <c r="B68" s="8" t="s">
        <v>73</v>
      </c>
      <c r="C68" s="8">
        <v>5</v>
      </c>
      <c r="D68" s="9" t="s">
        <v>72</v>
      </c>
      <c r="E68" s="8"/>
      <c r="F68" s="8"/>
      <c r="G68" s="9"/>
      <c r="H68" s="9" t="s">
        <v>72</v>
      </c>
    </row>
    <row r="69" ht="30" customHeight="1" spans="1:8">
      <c r="A69" s="8">
        <v>67</v>
      </c>
      <c r="B69" s="8" t="s">
        <v>74</v>
      </c>
      <c r="C69" s="8">
        <v>25.6</v>
      </c>
      <c r="D69" s="9" t="s">
        <v>72</v>
      </c>
      <c r="E69" s="8"/>
      <c r="F69" s="8"/>
      <c r="G69" s="9"/>
      <c r="H69" s="9" t="s">
        <v>72</v>
      </c>
    </row>
    <row r="70" ht="30" customHeight="1" spans="1:8">
      <c r="A70" s="8">
        <v>68</v>
      </c>
      <c r="B70" s="8" t="s">
        <v>75</v>
      </c>
      <c r="C70" s="8">
        <v>19.9</v>
      </c>
      <c r="D70" s="9" t="s">
        <v>72</v>
      </c>
      <c r="E70" s="8"/>
      <c r="F70" s="8"/>
      <c r="G70" s="9"/>
      <c r="H70" s="9" t="s">
        <v>72</v>
      </c>
    </row>
    <row r="71" ht="30" customHeight="1" spans="1:8">
      <c r="A71" s="8">
        <v>69</v>
      </c>
      <c r="B71" s="8" t="s">
        <v>76</v>
      </c>
      <c r="C71" s="8">
        <v>78</v>
      </c>
      <c r="D71" s="9" t="s">
        <v>72</v>
      </c>
      <c r="E71" s="8">
        <v>70.63</v>
      </c>
      <c r="F71" s="8">
        <v>70.96</v>
      </c>
      <c r="G71" s="9"/>
      <c r="H71" s="9" t="s">
        <v>72</v>
      </c>
    </row>
    <row r="72" ht="30" customHeight="1" spans="1:8">
      <c r="A72" s="8">
        <v>70</v>
      </c>
      <c r="B72" s="8" t="s">
        <v>77</v>
      </c>
      <c r="C72" s="8">
        <v>41.4</v>
      </c>
      <c r="D72" s="9" t="s">
        <v>72</v>
      </c>
      <c r="E72" s="8"/>
      <c r="F72" s="8">
        <v>70.96</v>
      </c>
      <c r="G72" s="9"/>
      <c r="H72" s="9" t="s">
        <v>72</v>
      </c>
    </row>
    <row r="73" ht="30" customHeight="1" spans="1:8">
      <c r="A73" s="8">
        <v>71</v>
      </c>
      <c r="B73" s="8" t="s">
        <v>78</v>
      </c>
      <c r="C73" s="8">
        <v>54.4</v>
      </c>
      <c r="D73" s="9" t="s">
        <v>72</v>
      </c>
      <c r="E73" s="8"/>
      <c r="F73" s="8"/>
      <c r="G73" s="9"/>
      <c r="H73" s="9" t="s">
        <v>72</v>
      </c>
    </row>
    <row r="74" ht="30" customHeight="1" spans="1:8">
      <c r="A74" s="8">
        <v>72</v>
      </c>
      <c r="B74" s="8" t="s">
        <v>79</v>
      </c>
      <c r="C74" s="8">
        <v>11</v>
      </c>
      <c r="D74" s="9" t="s">
        <v>72</v>
      </c>
      <c r="E74" s="8"/>
      <c r="F74" s="8"/>
      <c r="G74" s="9"/>
      <c r="H74" s="9" t="s">
        <v>72</v>
      </c>
    </row>
    <row r="75" ht="30" customHeight="1" spans="1:8">
      <c r="A75" s="8">
        <v>73</v>
      </c>
      <c r="B75" s="8" t="s">
        <v>80</v>
      </c>
      <c r="C75" s="8">
        <v>36.6</v>
      </c>
      <c r="D75" s="9" t="s">
        <v>72</v>
      </c>
      <c r="E75" s="8"/>
      <c r="F75" s="8"/>
      <c r="G75" s="9"/>
      <c r="H75" s="9" t="s">
        <v>72</v>
      </c>
    </row>
    <row r="76" ht="30" customHeight="1" spans="1:8">
      <c r="A76" s="8">
        <v>74</v>
      </c>
      <c r="B76" s="8" t="s">
        <v>81</v>
      </c>
      <c r="C76" s="8">
        <v>35.1</v>
      </c>
      <c r="D76" s="9" t="s">
        <v>72</v>
      </c>
      <c r="E76" s="8"/>
      <c r="F76" s="8"/>
      <c r="G76" s="9"/>
      <c r="H76" s="9" t="s">
        <v>72</v>
      </c>
    </row>
    <row r="77" ht="30" customHeight="1" spans="1:8">
      <c r="A77" s="8">
        <v>75</v>
      </c>
      <c r="B77" s="8" t="s">
        <v>82</v>
      </c>
      <c r="C77" s="8">
        <v>45.3</v>
      </c>
      <c r="D77" s="9" t="s">
        <v>83</v>
      </c>
      <c r="E77" s="8"/>
      <c r="F77" s="8"/>
      <c r="G77" s="9"/>
      <c r="H77" s="9" t="s">
        <v>83</v>
      </c>
    </row>
    <row r="78" ht="30" customHeight="1" spans="1:8">
      <c r="A78" s="8">
        <v>76</v>
      </c>
      <c r="B78" s="8" t="s">
        <v>84</v>
      </c>
      <c r="C78" s="8">
        <v>53.4</v>
      </c>
      <c r="D78" s="9" t="s">
        <v>83</v>
      </c>
      <c r="E78" s="8"/>
      <c r="F78" s="8"/>
      <c r="G78" s="9"/>
      <c r="H78" s="9" t="s">
        <v>83</v>
      </c>
    </row>
  </sheetData>
  <sortState ref="A3:H78">
    <sortCondition ref="H3" descending="1"/>
  </sortState>
  <mergeCells count="1">
    <mergeCell ref="A1:H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陈思宇</dc:creator>
  <cp:lastModifiedBy>陈思宇</cp:lastModifiedBy>
  <dcterms:created xsi:type="dcterms:W3CDTF">2023-05-27T07:04:00Z</dcterms:created>
  <dcterms:modified xsi:type="dcterms:W3CDTF">2023-05-27T09:10:29Z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74234D125DF8479C9E28FED4A3E03F73</vt:lpwstr>
  </property>
  <property fmtid="{D5CDD505-2E9C-101B-9397-08002B2CF9AE}" pid="3" name="KSOProductBuildVer">
    <vt:lpwstr>2052-11.1.0.12763</vt:lpwstr>
  </property>
</Properties>
</file>