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Sheet1" sheetId="1" r:id="rId1"/>
  </sheets>
  <definedNames>
    <definedName name="_xlnm._FilterDatabase" localSheetId="0" hidden="1">'Sheet1'!$B$3:$J$37</definedName>
  </definedNames>
  <calcPr fullCalcOnLoad="1"/>
</workbook>
</file>

<file path=xl/sharedStrings.xml><?xml version="1.0" encoding="utf-8"?>
<sst xmlns="http://schemas.openxmlformats.org/spreadsheetml/2006/main" count="224" uniqueCount="93">
  <si>
    <t>附件2</t>
  </si>
  <si>
    <t>2023年泉州经济技术开发区编外合同教师招聘笔试成绩、排名及入围情况表</t>
  </si>
  <si>
    <t>岗位代码</t>
  </si>
  <si>
    <t>招聘岗位</t>
  </si>
  <si>
    <t>招聘人数</t>
  </si>
  <si>
    <t>准考证号</t>
  </si>
  <si>
    <t>性别</t>
  </si>
  <si>
    <t>教育综合</t>
  </si>
  <si>
    <t>专业知识</t>
  </si>
  <si>
    <t>笔试成绩</t>
  </si>
  <si>
    <r>
      <t>笔试成绩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折成百分制</t>
    </r>
    <r>
      <rPr>
        <sz val="10"/>
        <rFont val="Arial"/>
        <family val="2"/>
      </rPr>
      <t>)</t>
    </r>
  </si>
  <si>
    <t>位次</t>
  </si>
  <si>
    <t>备注</t>
  </si>
  <si>
    <t>01</t>
  </si>
  <si>
    <t>学前教育教师</t>
  </si>
  <si>
    <t>656123200121</t>
  </si>
  <si>
    <t>女</t>
  </si>
  <si>
    <t>113.0</t>
  </si>
  <si>
    <t>121.5</t>
  </si>
  <si>
    <t>入围资格复审</t>
  </si>
  <si>
    <t>656123200037</t>
  </si>
  <si>
    <t>117.0</t>
  </si>
  <si>
    <t>108.0</t>
  </si>
  <si>
    <t>656123200054</t>
  </si>
  <si>
    <t>103.0</t>
  </si>
  <si>
    <t>656123200023</t>
  </si>
  <si>
    <t>114.0</t>
  </si>
  <si>
    <t>102.0</t>
  </si>
  <si>
    <t>656123200020</t>
  </si>
  <si>
    <t>98.0</t>
  </si>
  <si>
    <t>111.0</t>
  </si>
  <si>
    <t>656123200064</t>
  </si>
  <si>
    <t>106.0</t>
  </si>
  <si>
    <t>105.0</t>
  </si>
  <si>
    <t>656123200094</t>
  </si>
  <si>
    <t>656123200065</t>
  </si>
  <si>
    <t>110.0</t>
  </si>
  <si>
    <t>95.5</t>
  </si>
  <si>
    <t>656123200038</t>
  </si>
  <si>
    <t>108.5</t>
  </si>
  <si>
    <t>96.0</t>
  </si>
  <si>
    <t>656123200034</t>
  </si>
  <si>
    <t>100.0</t>
  </si>
  <si>
    <t>100.5</t>
  </si>
  <si>
    <t>656123200058</t>
  </si>
  <si>
    <t>106.5</t>
  </si>
  <si>
    <t>656123200068</t>
  </si>
  <si>
    <t>99.5</t>
  </si>
  <si>
    <t>656123200063</t>
  </si>
  <si>
    <t>92.0</t>
  </si>
  <si>
    <t>656123200132</t>
  </si>
  <si>
    <t>93.5</t>
  </si>
  <si>
    <t>656123200096</t>
  </si>
  <si>
    <t>94.5</t>
  </si>
  <si>
    <t>98.5</t>
  </si>
  <si>
    <t>656123200089</t>
  </si>
  <si>
    <t>91.5</t>
  </si>
  <si>
    <t>97.0</t>
  </si>
  <si>
    <t>656123200134</t>
  </si>
  <si>
    <t>656123200026</t>
  </si>
  <si>
    <t>82.5</t>
  </si>
  <si>
    <t>101.5</t>
  </si>
  <si>
    <t>656123200051</t>
  </si>
  <si>
    <t>90.0</t>
  </si>
  <si>
    <t>656123200123</t>
  </si>
  <si>
    <t>90.5</t>
  </si>
  <si>
    <t>656123200025</t>
  </si>
  <si>
    <t>89.0</t>
  </si>
  <si>
    <t>656123200129</t>
  </si>
  <si>
    <t>87.5</t>
  </si>
  <si>
    <t>656123200060</t>
  </si>
  <si>
    <t>83.5</t>
  </si>
  <si>
    <t>656123200117</t>
  </si>
  <si>
    <t>86.0</t>
  </si>
  <si>
    <t>656123200130</t>
  </si>
  <si>
    <t>86.5</t>
  </si>
  <si>
    <t>88.5</t>
  </si>
  <si>
    <t>656123200080</t>
  </si>
  <si>
    <t>656123200069</t>
  </si>
  <si>
    <t>77.5</t>
  </si>
  <si>
    <t>92.5</t>
  </si>
  <si>
    <t>656123200029</t>
  </si>
  <si>
    <t>656123200075</t>
  </si>
  <si>
    <t>71.0</t>
  </si>
  <si>
    <t>656123200066</t>
  </si>
  <si>
    <t>78.5</t>
  </si>
  <si>
    <t>69.0</t>
  </si>
  <si>
    <t>656123200024</t>
  </si>
  <si>
    <t>0.0</t>
  </si>
  <si>
    <t>/</t>
  </si>
  <si>
    <t>656123200079</t>
  </si>
  <si>
    <t>656123200097</t>
  </si>
  <si>
    <t>656123200119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</si>
</sst>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C5" sqref="C5:C37"/>
    </sheetView>
  </sheetViews>
  <sheetFormatPr defaultColWidth="9.140625" defaultRowHeight="12.75"/>
  <cols>
    <col min="1" max="1" width="9.00390625" style="0" customWidth="1"/>
    <col min="2" max="2" width="14.140625" style="0" customWidth="1"/>
    <col min="3" max="3" width="9.421875" style="0" customWidth="1"/>
    <col min="4" max="4" width="14.421875" style="0" customWidth="1"/>
    <col min="5" max="5" width="6.8515625" style="0" customWidth="1"/>
    <col min="9" max="9" width="12.8515625" style="0" bestFit="1" customWidth="1"/>
    <col min="10" max="10" width="7.140625" style="0" customWidth="1"/>
  </cols>
  <sheetData>
    <row r="1" ht="24" customHeight="1">
      <c r="A1" s="1" t="s">
        <v>0</v>
      </c>
    </row>
    <row r="2" spans="1:11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  <c r="K3" s="4" t="s">
        <v>12</v>
      </c>
    </row>
    <row r="4" spans="1:11" ht="24">
      <c r="A4" s="9" t="s">
        <v>13</v>
      </c>
      <c r="B4" s="5" t="s">
        <v>14</v>
      </c>
      <c r="C4" s="5">
        <v>3</v>
      </c>
      <c r="D4" s="5" t="s">
        <v>15</v>
      </c>
      <c r="E4" s="5" t="s">
        <v>16</v>
      </c>
      <c r="F4" s="5" t="s">
        <v>17</v>
      </c>
      <c r="G4" s="5" t="s">
        <v>18</v>
      </c>
      <c r="H4" s="5">
        <f aca="true" t="shared" si="0" ref="H4:H37">F4*0.4+G4*0.6</f>
        <v>118.1</v>
      </c>
      <c r="I4" s="8">
        <f>H4/1.5</f>
        <v>78.73333333333333</v>
      </c>
      <c r="J4" s="5">
        <v>1</v>
      </c>
      <c r="K4" s="7" t="s">
        <v>19</v>
      </c>
    </row>
    <row r="5" spans="1:11" ht="24">
      <c r="A5" s="9" t="s">
        <v>13</v>
      </c>
      <c r="B5" s="5" t="s">
        <v>14</v>
      </c>
      <c r="C5" s="5">
        <v>3</v>
      </c>
      <c r="D5" s="5" t="s">
        <v>20</v>
      </c>
      <c r="E5" s="5" t="s">
        <v>16</v>
      </c>
      <c r="F5" s="5" t="s">
        <v>21</v>
      </c>
      <c r="G5" s="5" t="s">
        <v>22</v>
      </c>
      <c r="H5" s="5">
        <f t="shared" si="0"/>
        <v>111.6</v>
      </c>
      <c r="I5" s="8">
        <f aca="true" t="shared" si="1" ref="I5:I37">H5/1.5</f>
        <v>74.39999999999999</v>
      </c>
      <c r="J5" s="5">
        <v>2</v>
      </c>
      <c r="K5" s="7" t="s">
        <v>19</v>
      </c>
    </row>
    <row r="6" spans="1:11" ht="24">
      <c r="A6" s="9" t="s">
        <v>13</v>
      </c>
      <c r="B6" s="5" t="s">
        <v>14</v>
      </c>
      <c r="C6" s="5">
        <v>3</v>
      </c>
      <c r="D6" s="5" t="s">
        <v>23</v>
      </c>
      <c r="E6" s="5" t="s">
        <v>16</v>
      </c>
      <c r="F6" s="5" t="s">
        <v>24</v>
      </c>
      <c r="G6" s="5" t="s">
        <v>17</v>
      </c>
      <c r="H6" s="5">
        <f t="shared" si="0"/>
        <v>109</v>
      </c>
      <c r="I6" s="8">
        <f t="shared" si="1"/>
        <v>72.66666666666667</v>
      </c>
      <c r="J6" s="5">
        <v>3</v>
      </c>
      <c r="K6" s="7" t="s">
        <v>19</v>
      </c>
    </row>
    <row r="7" spans="1:11" ht="24" customHeight="1">
      <c r="A7" s="9" t="s">
        <v>13</v>
      </c>
      <c r="B7" s="5" t="s">
        <v>14</v>
      </c>
      <c r="C7" s="5">
        <v>3</v>
      </c>
      <c r="D7" s="5" t="s">
        <v>25</v>
      </c>
      <c r="E7" s="5" t="s">
        <v>16</v>
      </c>
      <c r="F7" s="5" t="s">
        <v>26</v>
      </c>
      <c r="G7" s="5" t="s">
        <v>27</v>
      </c>
      <c r="H7" s="5">
        <f t="shared" si="0"/>
        <v>106.8</v>
      </c>
      <c r="I7" s="8">
        <f t="shared" si="1"/>
        <v>71.2</v>
      </c>
      <c r="J7" s="5">
        <v>4</v>
      </c>
      <c r="K7" s="5"/>
    </row>
    <row r="8" spans="1:11" ht="24" customHeight="1">
      <c r="A8" s="9" t="s">
        <v>13</v>
      </c>
      <c r="B8" s="5" t="s">
        <v>14</v>
      </c>
      <c r="C8" s="5">
        <v>3</v>
      </c>
      <c r="D8" s="5" t="s">
        <v>28</v>
      </c>
      <c r="E8" s="5" t="s">
        <v>16</v>
      </c>
      <c r="F8" s="5" t="s">
        <v>29</v>
      </c>
      <c r="G8" s="5" t="s">
        <v>30</v>
      </c>
      <c r="H8" s="5">
        <f t="shared" si="0"/>
        <v>105.8</v>
      </c>
      <c r="I8" s="8">
        <f t="shared" si="1"/>
        <v>70.53333333333333</v>
      </c>
      <c r="J8" s="5">
        <v>5</v>
      </c>
      <c r="K8" s="5"/>
    </row>
    <row r="9" spans="1:11" ht="24" customHeight="1">
      <c r="A9" s="9" t="s">
        <v>13</v>
      </c>
      <c r="B9" s="5" t="s">
        <v>14</v>
      </c>
      <c r="C9" s="5">
        <v>3</v>
      </c>
      <c r="D9" s="5" t="s">
        <v>31</v>
      </c>
      <c r="E9" s="5" t="s">
        <v>16</v>
      </c>
      <c r="F9" s="5" t="s">
        <v>32</v>
      </c>
      <c r="G9" s="5" t="s">
        <v>33</v>
      </c>
      <c r="H9" s="5">
        <f t="shared" si="0"/>
        <v>105.4</v>
      </c>
      <c r="I9" s="8">
        <f t="shared" si="1"/>
        <v>70.26666666666667</v>
      </c>
      <c r="J9" s="5">
        <v>6</v>
      </c>
      <c r="K9" s="5"/>
    </row>
    <row r="10" spans="1:11" ht="24" customHeight="1">
      <c r="A10" s="9" t="s">
        <v>13</v>
      </c>
      <c r="B10" s="5" t="s">
        <v>14</v>
      </c>
      <c r="C10" s="5">
        <v>3</v>
      </c>
      <c r="D10" s="5" t="s">
        <v>34</v>
      </c>
      <c r="E10" s="5" t="s">
        <v>16</v>
      </c>
      <c r="F10" s="5" t="s">
        <v>33</v>
      </c>
      <c r="G10" s="5" t="s">
        <v>24</v>
      </c>
      <c r="H10" s="5">
        <f t="shared" si="0"/>
        <v>103.8</v>
      </c>
      <c r="I10" s="8">
        <f t="shared" si="1"/>
        <v>69.2</v>
      </c>
      <c r="J10" s="5">
        <v>7</v>
      </c>
      <c r="K10" s="5"/>
    </row>
    <row r="11" spans="1:11" ht="24" customHeight="1">
      <c r="A11" s="9" t="s">
        <v>13</v>
      </c>
      <c r="B11" s="5" t="s">
        <v>14</v>
      </c>
      <c r="C11" s="5">
        <v>3</v>
      </c>
      <c r="D11" s="5" t="s">
        <v>35</v>
      </c>
      <c r="E11" s="5" t="s">
        <v>16</v>
      </c>
      <c r="F11" s="5" t="s">
        <v>36</v>
      </c>
      <c r="G11" s="5" t="s">
        <v>37</v>
      </c>
      <c r="H11" s="5">
        <f t="shared" si="0"/>
        <v>101.3</v>
      </c>
      <c r="I11" s="8">
        <f t="shared" si="1"/>
        <v>67.53333333333333</v>
      </c>
      <c r="J11" s="5">
        <v>8</v>
      </c>
      <c r="K11" s="5"/>
    </row>
    <row r="12" spans="1:11" ht="24" customHeight="1">
      <c r="A12" s="9" t="s">
        <v>13</v>
      </c>
      <c r="B12" s="5" t="s">
        <v>14</v>
      </c>
      <c r="C12" s="5">
        <v>3</v>
      </c>
      <c r="D12" s="5" t="s">
        <v>38</v>
      </c>
      <c r="E12" s="5" t="s">
        <v>16</v>
      </c>
      <c r="F12" s="5" t="s">
        <v>39</v>
      </c>
      <c r="G12" s="5" t="s">
        <v>40</v>
      </c>
      <c r="H12" s="5">
        <f t="shared" si="0"/>
        <v>101</v>
      </c>
      <c r="I12" s="8">
        <f t="shared" si="1"/>
        <v>67.33333333333333</v>
      </c>
      <c r="J12" s="5">
        <v>9</v>
      </c>
      <c r="K12" s="5"/>
    </row>
    <row r="13" spans="1:11" ht="24" customHeight="1">
      <c r="A13" s="9" t="s">
        <v>13</v>
      </c>
      <c r="B13" s="5" t="s">
        <v>14</v>
      </c>
      <c r="C13" s="5">
        <v>3</v>
      </c>
      <c r="D13" s="5" t="s">
        <v>41</v>
      </c>
      <c r="E13" s="5" t="s">
        <v>16</v>
      </c>
      <c r="F13" s="5" t="s">
        <v>42</v>
      </c>
      <c r="G13" s="5" t="s">
        <v>43</v>
      </c>
      <c r="H13" s="5">
        <f t="shared" si="0"/>
        <v>100.3</v>
      </c>
      <c r="I13" s="8">
        <f t="shared" si="1"/>
        <v>66.86666666666666</v>
      </c>
      <c r="J13" s="5">
        <v>10</v>
      </c>
      <c r="K13" s="5"/>
    </row>
    <row r="14" spans="1:11" ht="24" customHeight="1">
      <c r="A14" s="9" t="s">
        <v>13</v>
      </c>
      <c r="B14" s="5" t="s">
        <v>14</v>
      </c>
      <c r="C14" s="5">
        <v>3</v>
      </c>
      <c r="D14" s="5" t="s">
        <v>44</v>
      </c>
      <c r="E14" s="5" t="s">
        <v>16</v>
      </c>
      <c r="F14" s="5" t="s">
        <v>45</v>
      </c>
      <c r="G14" s="5" t="s">
        <v>37</v>
      </c>
      <c r="H14" s="5">
        <f t="shared" si="0"/>
        <v>99.9</v>
      </c>
      <c r="I14" s="8">
        <f t="shared" si="1"/>
        <v>66.60000000000001</v>
      </c>
      <c r="J14" s="5">
        <v>11</v>
      </c>
      <c r="K14" s="5"/>
    </row>
    <row r="15" spans="1:11" ht="24" customHeight="1">
      <c r="A15" s="9" t="s">
        <v>13</v>
      </c>
      <c r="B15" s="5" t="s">
        <v>14</v>
      </c>
      <c r="C15" s="5">
        <v>3</v>
      </c>
      <c r="D15" s="5" t="s">
        <v>46</v>
      </c>
      <c r="E15" s="5" t="s">
        <v>16</v>
      </c>
      <c r="F15" s="5" t="s">
        <v>47</v>
      </c>
      <c r="G15" s="5" t="s">
        <v>29</v>
      </c>
      <c r="H15" s="5">
        <f t="shared" si="0"/>
        <v>98.6</v>
      </c>
      <c r="I15" s="8">
        <f t="shared" si="1"/>
        <v>65.73333333333333</v>
      </c>
      <c r="J15" s="5">
        <v>12</v>
      </c>
      <c r="K15" s="5"/>
    </row>
    <row r="16" spans="1:11" ht="24" customHeight="1">
      <c r="A16" s="9" t="s">
        <v>13</v>
      </c>
      <c r="B16" s="5" t="s">
        <v>14</v>
      </c>
      <c r="C16" s="5">
        <v>3</v>
      </c>
      <c r="D16" s="5" t="s">
        <v>48</v>
      </c>
      <c r="E16" s="5" t="s">
        <v>16</v>
      </c>
      <c r="F16" s="5" t="s">
        <v>45</v>
      </c>
      <c r="G16" s="5" t="s">
        <v>49</v>
      </c>
      <c r="H16" s="5">
        <f t="shared" si="0"/>
        <v>97.8</v>
      </c>
      <c r="I16" s="8">
        <f t="shared" si="1"/>
        <v>65.2</v>
      </c>
      <c r="J16" s="5">
        <v>13</v>
      </c>
      <c r="K16" s="5"/>
    </row>
    <row r="17" spans="1:11" ht="24" customHeight="1">
      <c r="A17" s="9" t="s">
        <v>13</v>
      </c>
      <c r="B17" s="5" t="s">
        <v>14</v>
      </c>
      <c r="C17" s="5">
        <v>3</v>
      </c>
      <c r="D17" s="5" t="s">
        <v>50</v>
      </c>
      <c r="E17" s="5" t="s">
        <v>16</v>
      </c>
      <c r="F17" s="5" t="s">
        <v>51</v>
      </c>
      <c r="G17" s="5" t="s">
        <v>42</v>
      </c>
      <c r="H17" s="5">
        <f t="shared" si="0"/>
        <v>97.4</v>
      </c>
      <c r="I17" s="8">
        <f t="shared" si="1"/>
        <v>64.93333333333334</v>
      </c>
      <c r="J17" s="5">
        <v>14</v>
      </c>
      <c r="K17" s="5"/>
    </row>
    <row r="18" spans="1:11" ht="24" customHeight="1">
      <c r="A18" s="9" t="s">
        <v>13</v>
      </c>
      <c r="B18" s="5" t="s">
        <v>14</v>
      </c>
      <c r="C18" s="5">
        <v>3</v>
      </c>
      <c r="D18" s="5" t="s">
        <v>52</v>
      </c>
      <c r="E18" s="5" t="s">
        <v>16</v>
      </c>
      <c r="F18" s="5" t="s">
        <v>53</v>
      </c>
      <c r="G18" s="5" t="s">
        <v>54</v>
      </c>
      <c r="H18" s="5">
        <f t="shared" si="0"/>
        <v>96.9</v>
      </c>
      <c r="I18" s="8">
        <f t="shared" si="1"/>
        <v>64.60000000000001</v>
      </c>
      <c r="J18" s="5">
        <v>15</v>
      </c>
      <c r="K18" s="5"/>
    </row>
    <row r="19" spans="1:11" ht="24" customHeight="1">
      <c r="A19" s="9" t="s">
        <v>13</v>
      </c>
      <c r="B19" s="5" t="s">
        <v>14</v>
      </c>
      <c r="C19" s="5">
        <v>3</v>
      </c>
      <c r="D19" s="5" t="s">
        <v>55</v>
      </c>
      <c r="E19" s="5" t="s">
        <v>16</v>
      </c>
      <c r="F19" s="5" t="s">
        <v>56</v>
      </c>
      <c r="G19" s="5" t="s">
        <v>57</v>
      </c>
      <c r="H19" s="5">
        <f t="shared" si="0"/>
        <v>94.8</v>
      </c>
      <c r="I19" s="8">
        <f t="shared" si="1"/>
        <v>63.199999999999996</v>
      </c>
      <c r="J19" s="5">
        <v>16</v>
      </c>
      <c r="K19" s="5"/>
    </row>
    <row r="20" spans="1:11" ht="24" customHeight="1">
      <c r="A20" s="9" t="s">
        <v>13</v>
      </c>
      <c r="B20" s="5" t="s">
        <v>14</v>
      </c>
      <c r="C20" s="5">
        <v>3</v>
      </c>
      <c r="D20" s="5" t="s">
        <v>58</v>
      </c>
      <c r="E20" s="5" t="s">
        <v>16</v>
      </c>
      <c r="F20" s="5" t="s">
        <v>53</v>
      </c>
      <c r="G20" s="5" t="s">
        <v>53</v>
      </c>
      <c r="H20" s="5">
        <f t="shared" si="0"/>
        <v>94.5</v>
      </c>
      <c r="I20" s="8">
        <f t="shared" si="1"/>
        <v>63</v>
      </c>
      <c r="J20" s="5">
        <v>17</v>
      </c>
      <c r="K20" s="5"/>
    </row>
    <row r="21" spans="1:11" ht="24" customHeight="1">
      <c r="A21" s="9" t="s">
        <v>13</v>
      </c>
      <c r="B21" s="5" t="s">
        <v>14</v>
      </c>
      <c r="C21" s="5">
        <v>3</v>
      </c>
      <c r="D21" s="5" t="s">
        <v>59</v>
      </c>
      <c r="E21" s="5" t="s">
        <v>16</v>
      </c>
      <c r="F21" s="5" t="s">
        <v>60</v>
      </c>
      <c r="G21" s="5" t="s">
        <v>61</v>
      </c>
      <c r="H21" s="5">
        <f t="shared" si="0"/>
        <v>93.9</v>
      </c>
      <c r="I21" s="8">
        <f t="shared" si="1"/>
        <v>62.6</v>
      </c>
      <c r="J21" s="5">
        <v>18</v>
      </c>
      <c r="K21" s="5"/>
    </row>
    <row r="22" spans="1:11" ht="24" customHeight="1">
      <c r="A22" s="9" t="s">
        <v>13</v>
      </c>
      <c r="B22" s="5" t="s">
        <v>14</v>
      </c>
      <c r="C22" s="5">
        <v>3</v>
      </c>
      <c r="D22" s="5" t="s">
        <v>62</v>
      </c>
      <c r="E22" s="5" t="s">
        <v>16</v>
      </c>
      <c r="F22" s="5" t="s">
        <v>29</v>
      </c>
      <c r="G22" s="5" t="s">
        <v>63</v>
      </c>
      <c r="H22" s="5">
        <f t="shared" si="0"/>
        <v>93.2</v>
      </c>
      <c r="I22" s="8">
        <f t="shared" si="1"/>
        <v>62.13333333333333</v>
      </c>
      <c r="J22" s="5">
        <v>19</v>
      </c>
      <c r="K22" s="5"/>
    </row>
    <row r="23" spans="1:11" ht="24" customHeight="1">
      <c r="A23" s="9" t="s">
        <v>13</v>
      </c>
      <c r="B23" s="5" t="s">
        <v>14</v>
      </c>
      <c r="C23" s="5">
        <v>3</v>
      </c>
      <c r="D23" s="5" t="s">
        <v>64</v>
      </c>
      <c r="E23" s="5" t="s">
        <v>16</v>
      </c>
      <c r="F23" s="5" t="s">
        <v>65</v>
      </c>
      <c r="G23" s="5" t="s">
        <v>53</v>
      </c>
      <c r="H23" s="5">
        <f t="shared" si="0"/>
        <v>92.9</v>
      </c>
      <c r="I23" s="8">
        <f t="shared" si="1"/>
        <v>61.93333333333334</v>
      </c>
      <c r="J23" s="5">
        <v>20</v>
      </c>
      <c r="K23" s="5"/>
    </row>
    <row r="24" spans="1:11" ht="24" customHeight="1">
      <c r="A24" s="9" t="s">
        <v>13</v>
      </c>
      <c r="B24" s="5" t="s">
        <v>14</v>
      </c>
      <c r="C24" s="5">
        <v>3</v>
      </c>
      <c r="D24" s="5" t="s">
        <v>66</v>
      </c>
      <c r="E24" s="5" t="s">
        <v>16</v>
      </c>
      <c r="F24" s="5" t="s">
        <v>57</v>
      </c>
      <c r="G24" s="5" t="s">
        <v>67</v>
      </c>
      <c r="H24" s="5">
        <f t="shared" si="0"/>
        <v>92.2</v>
      </c>
      <c r="I24" s="8">
        <f t="shared" si="1"/>
        <v>61.46666666666667</v>
      </c>
      <c r="J24" s="5">
        <v>21</v>
      </c>
      <c r="K24" s="5"/>
    </row>
    <row r="25" spans="1:11" ht="24" customHeight="1">
      <c r="A25" s="9" t="s">
        <v>13</v>
      </c>
      <c r="B25" s="5" t="s">
        <v>14</v>
      </c>
      <c r="C25" s="5">
        <v>3</v>
      </c>
      <c r="D25" s="5" t="s">
        <v>68</v>
      </c>
      <c r="E25" s="5" t="s">
        <v>16</v>
      </c>
      <c r="F25" s="5" t="s">
        <v>40</v>
      </c>
      <c r="G25" s="5" t="s">
        <v>69</v>
      </c>
      <c r="H25" s="5">
        <f t="shared" si="0"/>
        <v>90.9</v>
      </c>
      <c r="I25" s="8">
        <f t="shared" si="1"/>
        <v>60.6</v>
      </c>
      <c r="J25" s="5">
        <v>22</v>
      </c>
      <c r="K25" s="5"/>
    </row>
    <row r="26" spans="1:11" ht="24" customHeight="1">
      <c r="A26" s="9" t="s">
        <v>13</v>
      </c>
      <c r="B26" s="5" t="s">
        <v>14</v>
      </c>
      <c r="C26" s="5">
        <v>3</v>
      </c>
      <c r="D26" s="5" t="s">
        <v>70</v>
      </c>
      <c r="E26" s="5" t="s">
        <v>16</v>
      </c>
      <c r="F26" s="5" t="s">
        <v>71</v>
      </c>
      <c r="G26" s="5" t="s">
        <v>49</v>
      </c>
      <c r="H26" s="5">
        <f t="shared" si="0"/>
        <v>88.6</v>
      </c>
      <c r="I26" s="8">
        <f t="shared" si="1"/>
        <v>59.06666666666666</v>
      </c>
      <c r="J26" s="5">
        <v>23</v>
      </c>
      <c r="K26" s="5"/>
    </row>
    <row r="27" spans="1:11" ht="24" customHeight="1">
      <c r="A27" s="9" t="s">
        <v>13</v>
      </c>
      <c r="B27" s="5" t="s">
        <v>14</v>
      </c>
      <c r="C27" s="5">
        <v>3</v>
      </c>
      <c r="D27" s="5" t="s">
        <v>72</v>
      </c>
      <c r="E27" s="5" t="s">
        <v>16</v>
      </c>
      <c r="F27" s="5" t="s">
        <v>73</v>
      </c>
      <c r="G27" s="5" t="s">
        <v>63</v>
      </c>
      <c r="H27" s="5">
        <f t="shared" si="0"/>
        <v>88.4</v>
      </c>
      <c r="I27" s="8">
        <f t="shared" si="1"/>
        <v>58.93333333333334</v>
      </c>
      <c r="J27" s="5">
        <v>24</v>
      </c>
      <c r="K27" s="5"/>
    </row>
    <row r="28" spans="1:11" ht="24" customHeight="1">
      <c r="A28" s="9" t="s">
        <v>13</v>
      </c>
      <c r="B28" s="5" t="s">
        <v>14</v>
      </c>
      <c r="C28" s="5">
        <v>3</v>
      </c>
      <c r="D28" s="5" t="s">
        <v>74</v>
      </c>
      <c r="E28" s="5" t="s">
        <v>16</v>
      </c>
      <c r="F28" s="5" t="s">
        <v>75</v>
      </c>
      <c r="G28" s="5" t="s">
        <v>76</v>
      </c>
      <c r="H28" s="5">
        <f t="shared" si="0"/>
        <v>87.7</v>
      </c>
      <c r="I28" s="8">
        <f t="shared" si="1"/>
        <v>58.46666666666667</v>
      </c>
      <c r="J28" s="5">
        <v>25</v>
      </c>
      <c r="K28" s="5"/>
    </row>
    <row r="29" spans="1:11" ht="24" customHeight="1">
      <c r="A29" s="9" t="s">
        <v>13</v>
      </c>
      <c r="B29" s="5" t="s">
        <v>14</v>
      </c>
      <c r="C29" s="5">
        <v>3</v>
      </c>
      <c r="D29" s="5" t="s">
        <v>77</v>
      </c>
      <c r="E29" s="5" t="s">
        <v>16</v>
      </c>
      <c r="F29" s="5" t="s">
        <v>60</v>
      </c>
      <c r="G29" s="5" t="s">
        <v>63</v>
      </c>
      <c r="H29" s="5">
        <f t="shared" si="0"/>
        <v>87</v>
      </c>
      <c r="I29" s="8">
        <f t="shared" si="1"/>
        <v>58</v>
      </c>
      <c r="J29" s="5">
        <v>26</v>
      </c>
      <c r="K29" s="5"/>
    </row>
    <row r="30" spans="1:11" ht="24" customHeight="1">
      <c r="A30" s="9" t="s">
        <v>13</v>
      </c>
      <c r="B30" s="5" t="s">
        <v>14</v>
      </c>
      <c r="C30" s="5">
        <v>3</v>
      </c>
      <c r="D30" s="5" t="s">
        <v>78</v>
      </c>
      <c r="E30" s="5" t="s">
        <v>16</v>
      </c>
      <c r="F30" s="5" t="s">
        <v>79</v>
      </c>
      <c r="G30" s="5" t="s">
        <v>80</v>
      </c>
      <c r="H30" s="5">
        <f t="shared" si="0"/>
        <v>86.5</v>
      </c>
      <c r="I30" s="8">
        <f t="shared" si="1"/>
        <v>57.666666666666664</v>
      </c>
      <c r="J30" s="5">
        <v>27</v>
      </c>
      <c r="K30" s="5"/>
    </row>
    <row r="31" spans="1:11" ht="24" customHeight="1">
      <c r="A31" s="9" t="s">
        <v>13</v>
      </c>
      <c r="B31" s="5" t="s">
        <v>14</v>
      </c>
      <c r="C31" s="5">
        <v>3</v>
      </c>
      <c r="D31" s="5" t="s">
        <v>81</v>
      </c>
      <c r="E31" s="5" t="s">
        <v>16</v>
      </c>
      <c r="F31" s="5" t="s">
        <v>79</v>
      </c>
      <c r="G31" s="5" t="s">
        <v>73</v>
      </c>
      <c r="H31" s="5">
        <f t="shared" si="0"/>
        <v>82.6</v>
      </c>
      <c r="I31" s="8">
        <f t="shared" si="1"/>
        <v>55.06666666666666</v>
      </c>
      <c r="J31" s="5">
        <v>28</v>
      </c>
      <c r="K31" s="5"/>
    </row>
    <row r="32" spans="1:11" ht="24" customHeight="1">
      <c r="A32" s="9" t="s">
        <v>13</v>
      </c>
      <c r="B32" s="5" t="s">
        <v>14</v>
      </c>
      <c r="C32" s="5">
        <v>3</v>
      </c>
      <c r="D32" s="5" t="s">
        <v>82</v>
      </c>
      <c r="E32" s="5" t="s">
        <v>16</v>
      </c>
      <c r="F32" s="5" t="s">
        <v>83</v>
      </c>
      <c r="G32" s="5" t="s">
        <v>75</v>
      </c>
      <c r="H32" s="5">
        <f t="shared" si="0"/>
        <v>80.3</v>
      </c>
      <c r="I32" s="8">
        <f t="shared" si="1"/>
        <v>53.53333333333333</v>
      </c>
      <c r="J32" s="5">
        <v>29</v>
      </c>
      <c r="K32" s="5"/>
    </row>
    <row r="33" spans="1:11" ht="24" customHeight="1">
      <c r="A33" s="9" t="s">
        <v>13</v>
      </c>
      <c r="B33" s="5" t="s">
        <v>14</v>
      </c>
      <c r="C33" s="5">
        <v>3</v>
      </c>
      <c r="D33" s="5" t="s">
        <v>84</v>
      </c>
      <c r="E33" s="5" t="s">
        <v>16</v>
      </c>
      <c r="F33" s="5" t="s">
        <v>85</v>
      </c>
      <c r="G33" s="5" t="s">
        <v>86</v>
      </c>
      <c r="H33" s="5">
        <f t="shared" si="0"/>
        <v>72.8</v>
      </c>
      <c r="I33" s="8">
        <f t="shared" si="1"/>
        <v>48.53333333333333</v>
      </c>
      <c r="J33" s="5">
        <v>30</v>
      </c>
      <c r="K33" s="5"/>
    </row>
    <row r="34" spans="1:11" ht="24" customHeight="1">
      <c r="A34" s="9" t="s">
        <v>13</v>
      </c>
      <c r="B34" s="5" t="s">
        <v>14</v>
      </c>
      <c r="C34" s="5">
        <v>3</v>
      </c>
      <c r="D34" s="5" t="s">
        <v>87</v>
      </c>
      <c r="E34" s="5" t="s">
        <v>16</v>
      </c>
      <c r="F34" s="5" t="s">
        <v>88</v>
      </c>
      <c r="G34" s="5" t="s">
        <v>88</v>
      </c>
      <c r="H34" s="5">
        <f t="shared" si="0"/>
        <v>0</v>
      </c>
      <c r="I34" s="8">
        <f t="shared" si="1"/>
        <v>0</v>
      </c>
      <c r="J34" s="5" t="s">
        <v>89</v>
      </c>
      <c r="K34" s="5"/>
    </row>
    <row r="35" spans="1:11" ht="24" customHeight="1">
      <c r="A35" s="9" t="s">
        <v>13</v>
      </c>
      <c r="B35" s="5" t="s">
        <v>14</v>
      </c>
      <c r="C35" s="5">
        <v>3</v>
      </c>
      <c r="D35" s="5" t="s">
        <v>90</v>
      </c>
      <c r="E35" s="5" t="s">
        <v>16</v>
      </c>
      <c r="F35" s="5" t="s">
        <v>88</v>
      </c>
      <c r="G35" s="5" t="s">
        <v>88</v>
      </c>
      <c r="H35" s="5">
        <f t="shared" si="0"/>
        <v>0</v>
      </c>
      <c r="I35" s="8">
        <f t="shared" si="1"/>
        <v>0</v>
      </c>
      <c r="J35" s="5" t="s">
        <v>89</v>
      </c>
      <c r="K35" s="5"/>
    </row>
    <row r="36" spans="1:11" ht="24" customHeight="1">
      <c r="A36" s="9" t="s">
        <v>13</v>
      </c>
      <c r="B36" s="5" t="s">
        <v>14</v>
      </c>
      <c r="C36" s="5">
        <v>3</v>
      </c>
      <c r="D36" s="5" t="s">
        <v>91</v>
      </c>
      <c r="E36" s="5" t="s">
        <v>16</v>
      </c>
      <c r="F36" s="5" t="s">
        <v>88</v>
      </c>
      <c r="G36" s="5" t="s">
        <v>88</v>
      </c>
      <c r="H36" s="5">
        <f t="shared" si="0"/>
        <v>0</v>
      </c>
      <c r="I36" s="8">
        <f t="shared" si="1"/>
        <v>0</v>
      </c>
      <c r="J36" s="5" t="s">
        <v>89</v>
      </c>
      <c r="K36" s="5"/>
    </row>
    <row r="37" spans="1:11" ht="24" customHeight="1">
      <c r="A37" s="9" t="s">
        <v>13</v>
      </c>
      <c r="B37" s="5" t="s">
        <v>14</v>
      </c>
      <c r="C37" s="5">
        <v>3</v>
      </c>
      <c r="D37" s="5" t="s">
        <v>92</v>
      </c>
      <c r="E37" s="5" t="s">
        <v>16</v>
      </c>
      <c r="F37" s="5" t="s">
        <v>88</v>
      </c>
      <c r="G37" s="5" t="s">
        <v>88</v>
      </c>
      <c r="H37" s="5">
        <f t="shared" si="0"/>
        <v>0</v>
      </c>
      <c r="I37" s="8">
        <f t="shared" si="1"/>
        <v>0</v>
      </c>
      <c r="J37" s="5" t="s">
        <v>89</v>
      </c>
      <c r="K37" s="5"/>
    </row>
  </sheetData>
  <sheetProtection/>
  <autoFilter ref="B3:J37">
    <sortState ref="B4:J37">
      <sortCondition descending="1" sortBy="value" ref="H4:H37"/>
    </sortState>
  </autoFilter>
  <mergeCells count="1">
    <mergeCell ref="A2:K2"/>
  </mergeCells>
  <printOptions/>
  <pageMargins left="0.7513888888888889" right="0.7513888888888889" top="1" bottom="1" header="0.5" footer="0.5"/>
  <pageSetup fitToHeight="0" fitToWidth="1"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2023-05-18T09:10:51Z</dcterms:created>
  <dcterms:modified xsi:type="dcterms:W3CDTF">2023-05-26T01:14:21Z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0E1EAEF187D64AB28B95D707B272991C_13</vt:lpwstr>
  </property>
  <property fmtid="{D5CDD505-2E9C-101B-9397-08002B2CF9AE}" pid="4" name="KSOProductBuildV">
    <vt:lpwstr>2052-11.1.0.14309</vt:lpwstr>
  </property>
</Properties>
</file>