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<sst xmlns="http://schemas.openxmlformats.org/spreadsheetml/2006/main" count="104" uniqueCount="77">
  <si>
    <t>拟录用人员公示名单</t>
  </si>
  <si>
    <t>招录机关：湖北省医疗保障局</t>
  </si>
  <si>
    <t>机构  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</si>
  <si>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</si>
  <si>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</si>
  <si>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</si>
  <si>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</si>
  <si>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</si>
  <si>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</si>
  <si>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</si>
  <si>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  成绩</t>
  </si>
  <si>
    <t>专业测试分数</t>
  </si>
  <si>
    <t>面试
分数</t>
  </si>
  <si>
    <t>综合
成绩</t>
  </si>
  <si>
    <t>排名</t>
  </si>
  <si>
    <t>毕业院校</t>
  </si>
  <si>
    <t>工作单位</t>
  </si>
  <si>
    <t>备注</t>
  </si>
  <si>
    <t>省医保局</t>
  </si>
  <si>
    <t>省医保局医疗保障服务中心</t>
  </si>
  <si>
    <t>医保管理综合岗1</t>
  </si>
  <si>
    <t>14230201087000001</t>
  </si>
  <si>
    <t>刘秀秀</t>
  </si>
  <si>
    <t>女</t>
  </si>
  <si>
    <t>142301707404</t>
  </si>
  <si>
    <t>华中师范大学</t>
  </si>
  <si>
    <t>武商集团武商广场购物中心</t>
  </si>
  <si>
    <t>递补</t>
  </si>
  <si>
    <t>医保管理综合岗2</t>
  </si>
  <si>
    <t>14230201087000002</t>
  </si>
  <si>
    <t>王宝睿</t>
  </si>
  <si>
    <t>142301710318</t>
  </si>
  <si>
    <t>厦门大学</t>
  </si>
  <si>
    <t>国家知识产权局专利局专利审查协作湖北中心（武汉光谷）</t>
  </si>
  <si>
    <t>医保管理综合岗3</t>
  </si>
  <si>
    <t>14230201087000003</t>
  </si>
  <si>
    <t>刘欣</t>
  </si>
  <si>
    <t>男</t>
  </si>
  <si>
    <t>142301800818</t>
  </si>
  <si>
    <t>武汉轻工大学</t>
  </si>
  <si>
    <t>安徽省芜湖市急救  中心</t>
  </si>
  <si>
    <t>事业编制</t>
  </si>
  <si>
    <t>医保管理综合岗5</t>
  </si>
  <si>
    <t>14230201087000005</t>
  </si>
  <si>
    <t>吕明煜</t>
  </si>
  <si>
    <t>142300104107</t>
  </si>
  <si>
    <t>华中科技大学</t>
  </si>
  <si>
    <t>湖北省交通科学研究所</t>
  </si>
  <si>
    <t>医保管理综合岗6</t>
  </si>
  <si>
    <t>14230201087000006</t>
  </si>
  <si>
    <t>阮湾</t>
  </si>
  <si>
    <t>142301505612</t>
  </si>
  <si>
    <t>中国石油大学（北京）</t>
  </si>
  <si>
    <t>武汉天恒信息技术有限公司</t>
  </si>
  <si>
    <t>办公室综合岗</t>
  </si>
  <si>
    <t>14230201087000007</t>
  </si>
  <si>
    <t>刘莹</t>
  </si>
  <si>
    <t>142300104004</t>
  </si>
  <si>
    <t>香港中文大学</t>
  </si>
  <si>
    <t>武汉市经济技术开发区发展研究中心</t>
  </si>
  <si>
    <t>财务会计岗</t>
  </si>
  <si>
    <t>14230201087000008</t>
  </si>
  <si>
    <t>付薇</t>
  </si>
  <si>
    <t>142300102110</t>
  </si>
  <si>
    <t>西南财经大学</t>
  </si>
  <si>
    <t>中国人民银行宜昌市中心支行</t>
  </si>
  <si>
    <t>省医保局医疗保障基金核查中心</t>
  </si>
  <si>
    <t>综合业务岗</t>
  </si>
  <si>
    <t>14230201087000009</t>
  </si>
  <si>
    <t>蔡昕昱</t>
  </si>
  <si>
    <t>142301612518</t>
  </si>
  <si>
    <t>英国华威大学</t>
  </si>
  <si>
    <t>武汉市东西湖区长青花园党员群众服务中心</t>
  </si>
  <si>
    <t>周雪君</t>
  </si>
  <si>
    <t>142301802719</t>
  </si>
  <si>
    <t>武汉大学</t>
  </si>
  <si>
    <t>武昌区企业和人才服务中心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</si>
</sst>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2" fillId="0" borderId="0" xfId="40" applyFont="1" applyFill="1" applyAlignment="1">
      <alignment horizontal="center" vertical="center" wrapText="1"/>
      <protection/>
    </xf>
    <xf numFmtId="0" fontId="49" fillId="0" borderId="0" xfId="40" applyFont="1" applyFill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Q5" sqref="Q5"/>
    </sheetView>
  </sheetViews>
  <sheetFormatPr defaultColWidth="9.00390625" defaultRowHeight="14.25"/>
  <cols>
    <col min="1" max="1" width="8.00390625" style="1" customWidth="1"/>
    <col min="2" max="2" width="13.625" style="1" customWidth="1"/>
    <col min="3" max="3" width="11.50390625" style="1" customWidth="1"/>
    <col min="4" max="4" width="10.75390625" style="1" customWidth="1"/>
    <col min="5" max="5" width="4.75390625" style="1" customWidth="1"/>
    <col min="6" max="6" width="7.625" style="1" customWidth="1"/>
    <col min="7" max="7" width="4.375" style="1" customWidth="1"/>
    <col min="8" max="8" width="8.25390625" style="1" customWidth="1"/>
    <col min="9" max="9" width="7.875" style="1" customWidth="1"/>
    <col min="10" max="10" width="5.125" style="1" customWidth="1"/>
    <col min="11" max="11" width="8.25390625" style="1" customWidth="1"/>
    <col min="12" max="12" width="8.50390625" style="1" customWidth="1"/>
    <col min="13" max="13" width="4.25390625" style="1" customWidth="1"/>
    <col min="14" max="14" width="10.625" style="3" customWidth="1"/>
    <col min="15" max="15" width="15.875" style="3" customWidth="1"/>
    <col min="16" max="16" width="5.25390625" style="1" customWidth="1"/>
    <col min="17" max="16384" width="9.00390625" style="1" customWidth="1"/>
  </cols>
  <sheetData>
    <row r="1" spans="1:16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3" ht="21" customHeight="1">
      <c r="A2" s="14" t="s">
        <v>1</v>
      </c>
      <c r="B2" s="14"/>
      <c r="C2" s="14"/>
      <c r="D2" s="14"/>
      <c r="E2" s="14"/>
      <c r="F2" s="14"/>
      <c r="G2" s="14"/>
      <c r="H2" s="14"/>
      <c r="I2" s="4"/>
      <c r="J2" s="4"/>
      <c r="K2" s="4"/>
      <c r="L2" s="4"/>
      <c r="M2" s="4"/>
    </row>
    <row r="3" spans="1:16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39.75" customHeight="1">
      <c r="A4" s="12" t="s">
        <v>18</v>
      </c>
      <c r="B4" s="12" t="s">
        <v>19</v>
      </c>
      <c r="C4" s="12" t="s">
        <v>20</v>
      </c>
      <c r="D4" s="12" t="s">
        <v>21</v>
      </c>
      <c r="E4" s="7">
        <v>1</v>
      </c>
      <c r="F4" s="12" t="s">
        <v>22</v>
      </c>
      <c r="G4" s="12" t="s">
        <v>23</v>
      </c>
      <c r="H4" s="12" t="s">
        <v>24</v>
      </c>
      <c r="I4" s="6">
        <v>73.36</v>
      </c>
      <c r="J4" s="6"/>
      <c r="K4" s="8">
        <v>79.2</v>
      </c>
      <c r="L4" s="6">
        <f aca="true" t="shared" si="0" ref="L4:L12">I4*0.5+K4*0.5</f>
        <v>76.28</v>
      </c>
      <c r="M4" s="6">
        <v>2</v>
      </c>
      <c r="N4" s="9" t="s">
        <v>25</v>
      </c>
      <c r="O4" s="9" t="s">
        <v>26</v>
      </c>
      <c r="P4" s="10" t="s">
        <v>27</v>
      </c>
    </row>
    <row r="5" spans="1:16" ht="48.75" customHeight="1">
      <c r="A5" s="12" t="s">
        <v>18</v>
      </c>
      <c r="B5" s="12" t="s">
        <v>19</v>
      </c>
      <c r="C5" s="12" t="s">
        <v>28</v>
      </c>
      <c r="D5" s="12" t="s">
        <v>29</v>
      </c>
      <c r="E5" s="7">
        <v>1</v>
      </c>
      <c r="F5" s="12" t="s">
        <v>30</v>
      </c>
      <c r="G5" s="12" t="s">
        <v>23</v>
      </c>
      <c r="H5" s="12" t="s">
        <v>31</v>
      </c>
      <c r="I5" s="6">
        <v>73.37</v>
      </c>
      <c r="J5" s="6"/>
      <c r="K5" s="8">
        <v>82.4</v>
      </c>
      <c r="L5" s="6">
        <f t="shared" si="0"/>
        <v>77.885</v>
      </c>
      <c r="M5" s="7">
        <v>1</v>
      </c>
      <c r="N5" s="9" t="s">
        <v>32</v>
      </c>
      <c r="O5" s="9" t="s">
        <v>33</v>
      </c>
      <c r="P5" s="11"/>
    </row>
    <row r="6" spans="1:16" s="2" customFormat="1" ht="39.75" customHeight="1">
      <c r="A6" s="12" t="s">
        <v>18</v>
      </c>
      <c r="B6" s="12" t="s">
        <v>19</v>
      </c>
      <c r="C6" s="12" t="s">
        <v>34</v>
      </c>
      <c r="D6" s="12" t="s">
        <v>35</v>
      </c>
      <c r="E6" s="7">
        <v>1</v>
      </c>
      <c r="F6" s="12" t="s">
        <v>36</v>
      </c>
      <c r="G6" s="12" t="s">
        <v>37</v>
      </c>
      <c r="H6" s="12" t="s">
        <v>38</v>
      </c>
      <c r="I6" s="6">
        <v>72.85</v>
      </c>
      <c r="J6" s="6"/>
      <c r="K6" s="8">
        <v>80.6</v>
      </c>
      <c r="L6" s="6">
        <f t="shared" si="0"/>
        <v>76.725</v>
      </c>
      <c r="M6" s="7">
        <v>1</v>
      </c>
      <c r="N6" s="10" t="s">
        <v>39</v>
      </c>
      <c r="O6" s="10" t="s">
        <v>40</v>
      </c>
      <c r="P6" s="10" t="s">
        <v>41</v>
      </c>
    </row>
    <row r="7" spans="1:16" ht="39.75" customHeight="1">
      <c r="A7" s="12" t="s">
        <v>18</v>
      </c>
      <c r="B7" s="12" t="s">
        <v>19</v>
      </c>
      <c r="C7" s="12" t="s">
        <v>42</v>
      </c>
      <c r="D7" s="12" t="s">
        <v>43</v>
      </c>
      <c r="E7" s="7">
        <v>1</v>
      </c>
      <c r="F7" s="12" t="s">
        <v>44</v>
      </c>
      <c r="G7" s="12" t="s">
        <v>23</v>
      </c>
      <c r="H7" s="12" t="s">
        <v>45</v>
      </c>
      <c r="I7" s="6">
        <v>69.135</v>
      </c>
      <c r="J7" s="6"/>
      <c r="K7" s="8">
        <v>82.6</v>
      </c>
      <c r="L7" s="6">
        <f t="shared" si="0"/>
        <v>75.8675</v>
      </c>
      <c r="M7" s="6">
        <v>1</v>
      </c>
      <c r="N7" s="9" t="s">
        <v>46</v>
      </c>
      <c r="O7" s="9" t="s">
        <v>47</v>
      </c>
      <c r="P7" s="11"/>
    </row>
    <row r="8" spans="1:16" ht="39.75" customHeight="1">
      <c r="A8" s="12" t="s">
        <v>18</v>
      </c>
      <c r="B8" s="12" t="s">
        <v>19</v>
      </c>
      <c r="C8" s="12" t="s">
        <v>48</v>
      </c>
      <c r="D8" s="12" t="s">
        <v>49</v>
      </c>
      <c r="E8" s="7">
        <v>1</v>
      </c>
      <c r="F8" s="12" t="s">
        <v>50</v>
      </c>
      <c r="G8" s="12" t="s">
        <v>23</v>
      </c>
      <c r="H8" s="12" t="s">
        <v>51</v>
      </c>
      <c r="I8" s="6">
        <v>72.47</v>
      </c>
      <c r="J8" s="6"/>
      <c r="K8" s="8">
        <v>80</v>
      </c>
      <c r="L8" s="6">
        <f t="shared" si="0"/>
        <v>76.235</v>
      </c>
      <c r="M8" s="6">
        <v>1</v>
      </c>
      <c r="N8" s="9" t="s">
        <v>52</v>
      </c>
      <c r="O8" s="9" t="s">
        <v>53</v>
      </c>
      <c r="P8" s="11"/>
    </row>
    <row r="9" spans="1:16" ht="39.75" customHeight="1">
      <c r="A9" s="12" t="s">
        <v>18</v>
      </c>
      <c r="B9" s="12" t="s">
        <v>19</v>
      </c>
      <c r="C9" s="12" t="s">
        <v>54</v>
      </c>
      <c r="D9" s="12" t="s">
        <v>55</v>
      </c>
      <c r="E9" s="7">
        <v>1</v>
      </c>
      <c r="F9" s="12" t="s">
        <v>56</v>
      </c>
      <c r="G9" s="12" t="s">
        <v>23</v>
      </c>
      <c r="H9" s="12" t="s">
        <v>57</v>
      </c>
      <c r="I9" s="6">
        <v>74.435</v>
      </c>
      <c r="J9" s="6"/>
      <c r="K9" s="8">
        <v>81.2</v>
      </c>
      <c r="L9" s="6">
        <f t="shared" si="0"/>
        <v>77.8175</v>
      </c>
      <c r="M9" s="6">
        <v>1</v>
      </c>
      <c r="N9" s="9" t="s">
        <v>58</v>
      </c>
      <c r="O9" s="9" t="s">
        <v>59</v>
      </c>
      <c r="P9" s="9" t="s">
        <v>41</v>
      </c>
    </row>
    <row r="10" spans="1:16" ht="39.75" customHeight="1">
      <c r="A10" s="12" t="s">
        <v>18</v>
      </c>
      <c r="B10" s="12" t="s">
        <v>19</v>
      </c>
      <c r="C10" s="12" t="s">
        <v>60</v>
      </c>
      <c r="D10" s="12" t="s">
        <v>61</v>
      </c>
      <c r="E10" s="7">
        <v>1</v>
      </c>
      <c r="F10" s="12" t="s">
        <v>62</v>
      </c>
      <c r="G10" s="12" t="s">
        <v>23</v>
      </c>
      <c r="H10" s="12" t="s">
        <v>63</v>
      </c>
      <c r="I10" s="6">
        <v>73.78</v>
      </c>
      <c r="J10" s="6"/>
      <c r="K10" s="8">
        <v>80</v>
      </c>
      <c r="L10" s="6">
        <f t="shared" si="0"/>
        <v>76.89</v>
      </c>
      <c r="M10" s="6">
        <v>1</v>
      </c>
      <c r="N10" s="9" t="s">
        <v>64</v>
      </c>
      <c r="O10" s="9" t="s">
        <v>65</v>
      </c>
      <c r="P10" s="11"/>
    </row>
    <row r="11" spans="1:16" ht="39.75" customHeight="1">
      <c r="A11" s="12" t="s">
        <v>18</v>
      </c>
      <c r="B11" s="12" t="s">
        <v>66</v>
      </c>
      <c r="C11" s="12" t="s">
        <v>67</v>
      </c>
      <c r="D11" s="12" t="s">
        <v>68</v>
      </c>
      <c r="E11" s="6">
        <v>2</v>
      </c>
      <c r="F11" s="12" t="s">
        <v>69</v>
      </c>
      <c r="G11" s="12" t="s">
        <v>23</v>
      </c>
      <c r="H11" s="12" t="s">
        <v>70</v>
      </c>
      <c r="I11" s="6">
        <v>72.46</v>
      </c>
      <c r="J11" s="6"/>
      <c r="K11" s="8">
        <v>84</v>
      </c>
      <c r="L11" s="6">
        <f t="shared" si="0"/>
        <v>78.22999999999999</v>
      </c>
      <c r="M11" s="6">
        <v>1</v>
      </c>
      <c r="N11" s="9" t="s">
        <v>71</v>
      </c>
      <c r="O11" s="9" t="s">
        <v>72</v>
      </c>
      <c r="P11" s="9" t="s">
        <v>41</v>
      </c>
    </row>
    <row r="12" spans="1:16" ht="39.75" customHeight="1">
      <c r="A12" s="12" t="s">
        <v>18</v>
      </c>
      <c r="B12" s="12" t="s">
        <v>66</v>
      </c>
      <c r="C12" s="12" t="s">
        <v>67</v>
      </c>
      <c r="D12" s="12" t="s">
        <v>68</v>
      </c>
      <c r="E12" s="6">
        <v>2</v>
      </c>
      <c r="F12" s="12" t="s">
        <v>73</v>
      </c>
      <c r="G12" s="12" t="s">
        <v>23</v>
      </c>
      <c r="H12" s="12" t="s">
        <v>74</v>
      </c>
      <c r="I12" s="6">
        <v>74.67</v>
      </c>
      <c r="J12" s="6"/>
      <c r="K12" s="8">
        <v>81.6</v>
      </c>
      <c r="L12" s="6">
        <f t="shared" si="0"/>
        <v>78.13499999999999</v>
      </c>
      <c r="M12" s="6">
        <v>2</v>
      </c>
      <c r="N12" s="9" t="s">
        <v>75</v>
      </c>
      <c r="O12" s="9" t="s">
        <v>76</v>
      </c>
      <c r="P12" s="9" t="s">
        <v>41</v>
      </c>
    </row>
  </sheetData>
  <sheetProtection/>
  <mergeCells count="2">
    <mergeCell ref="A1:P1"/>
    <mergeCell ref="A2:H2"/>
  </mergeCells>
  <printOptions/>
  <pageMargins left="0.19652777777777777" right="0.15694444444444444" top="0.5506944444444445" bottom="0.62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2023-05-26T08:07:38Z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02D781FEB7A24CC08FF660E13EC34761_12</vt:lpwstr>
  </property>
</Properties>
</file>