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公示" sheetId="1" r:id="rId1"/>
    <sheet name="Sheet1" sheetId="2" r:id="rId2"/>
  </sheets>
  <definedNames>
    <definedName name="_xlnm.Print_Titles" localSheetId="0">'公示'!$3:$3</definedName>
    <definedName name="公示">#REF!</definedName>
  </definedNames>
  <calcPr fullCalcOnLoad="1"/>
</workbook>
</file>

<file path=xl/sharedStrings.xml><?xml version="1.0" encoding="utf-8"?>
<sst xmlns="http://schemas.openxmlformats.org/spreadsheetml/2006/main" count="50" uniqueCount="41">
  <si>
    <t>附件</t>
  </si>
  <si>
    <r>
      <t>柳州市人力资源和社会保障局2023年度拟录用参照公务员法管理单位工作人员名单</t>
    </r>
    <r>
      <rPr>
        <sz val="18"/>
        <color indexed="8"/>
        <rFont val="方正小标宋简体"/>
        <family val="0"/>
      </rPr>
      <t>（共7人）</t>
    </r>
  </si>
  <si>
    <t>序号</t>
  </si>
  <si>
    <t>招录机关名称</t>
  </si>
  <si>
    <t>用人单位</t>
  </si>
  <si>
    <t>职位名称
（代码）</t>
  </si>
  <si>
    <t>姓名</t>
  </si>
  <si>
    <t>性别</t>
  </si>
  <si>
    <t>民族</t>
  </si>
  <si>
    <t>准考证号</t>
  </si>
  <si>
    <t>工作单位或毕业院校</t>
  </si>
  <si>
    <t>笔试总成绩    （含照顾加分）</t>
  </si>
  <si>
    <t>面试成绩</t>
  </si>
  <si>
    <t>综合成绩（=笔试总成绩×50%+面试成绩）</t>
  </si>
  <si>
    <t>柳州市人力资源和社会保障局</t>
  </si>
  <si>
    <t>柳州市社会保险事业管理中心</t>
  </si>
  <si>
    <t>综合职位
（45020074）</t>
  </si>
  <si>
    <t>时国辉</t>
  </si>
  <si>
    <t>男</t>
  </si>
  <si>
    <t>汉族</t>
  </si>
  <si>
    <r>
      <rPr>
        <sz val="11"/>
        <rFont val="宋体"/>
        <family val="0"/>
      </rPr>
      <t>柳州市柳北区锦绣街道综合治理中心</t>
    </r>
  </si>
  <si>
    <t>法规科职位
（45020075）</t>
  </si>
  <si>
    <t>闭嫣媚</t>
  </si>
  <si>
    <t>女</t>
  </si>
  <si>
    <t>壮族</t>
  </si>
  <si>
    <r>
      <t>2022.06</t>
    </r>
    <r>
      <rPr>
        <sz val="11"/>
        <rFont val="宋体"/>
        <family val="0"/>
      </rPr>
      <t>广西大学法学专业</t>
    </r>
  </si>
  <si>
    <t>韦婧婧</t>
  </si>
  <si>
    <r>
      <rPr>
        <sz val="11"/>
        <color indexed="8"/>
        <rFont val="宋体"/>
        <family val="0"/>
      </rPr>
      <t>来宾市象州县人民法院</t>
    </r>
  </si>
  <si>
    <t>基金结算职位
（45020076）</t>
  </si>
  <si>
    <t>谢倩莹</t>
  </si>
  <si>
    <r>
      <rPr>
        <sz val="11"/>
        <color indexed="8"/>
        <rFont val="宋体"/>
        <family val="0"/>
      </rPr>
      <t>柳州柳工挖掘机有限公司</t>
    </r>
  </si>
  <si>
    <t>信息统计职位
（45020077）</t>
  </si>
  <si>
    <t>朱玲林</t>
  </si>
  <si>
    <t>侗族</t>
  </si>
  <si>
    <t>桂林市龙胜各族自治县公共资源交易中心</t>
  </si>
  <si>
    <t xml:space="preserve">企业养老保险待遇职位
（45020078）
</t>
  </si>
  <si>
    <t>邱诚</t>
  </si>
  <si>
    <r>
      <rPr>
        <sz val="11"/>
        <color indexed="8"/>
        <rFont val="宋体"/>
        <family val="0"/>
      </rPr>
      <t>柳州市柳北区柳长街道办事处综合事务管理服务中心</t>
    </r>
  </si>
  <si>
    <t>工伤保险待遇职位
（45020079）</t>
  </si>
  <si>
    <t>余泓辉</t>
  </si>
  <si>
    <r>
      <t>2022.06</t>
    </r>
    <r>
      <rPr>
        <sz val="11"/>
        <color indexed="8"/>
        <rFont val="宋体"/>
        <family val="0"/>
      </rPr>
      <t>广西医科大学临床医学专业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</si>
</sst>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3">
    <font>
      <sz val="10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5"/>
      <color indexed="8"/>
      <name val="宋体"/>
      <family val="0"/>
    </font>
    <font>
      <sz val="18"/>
      <color indexed="8"/>
      <name val="方正小标宋简体"/>
      <family val="0"/>
    </font>
    <font>
      <sz val="10"/>
      <color indexed="8"/>
      <name val="方正黑体_GBK"/>
      <family val="0"/>
    </font>
    <font>
      <sz val="11"/>
      <name val="Times New Roman"/>
      <family val="0"/>
    </font>
    <font>
      <sz val="11"/>
      <color indexed="8"/>
      <name val="Times New Roman"/>
      <family val="0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sz val="11"/>
      <color indexed="8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0"/>
      <color theme="1"/>
      <name val="宋体"/>
      <family val="0"/>
    </font>
    <font>
      <sz val="15"/>
      <color theme="1"/>
      <name val="宋体"/>
      <family val="0"/>
    </font>
    <font>
      <sz val="18"/>
      <color theme="1"/>
      <name val="方正小标宋简体"/>
      <family val="0"/>
    </font>
    <font>
      <sz val="10"/>
      <color theme="1"/>
      <name val="方正黑体_GBK"/>
      <family val="0"/>
    </font>
    <font>
      <sz val="11"/>
      <color theme="1"/>
      <name val="Times New Roman"/>
      <family val="0"/>
    </font>
    <font>
      <sz val="11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9" tint="0.399949997663497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0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8" fillId="3" borderId="0" applyNumberFormat="0" applyBorder="0" applyAlignment="0" applyProtection="0"/>
    <xf numFmtId="0" fontId="29" fillId="4" borderId="1" applyNumberFormat="0" applyAlignment="0" applyProtection="0"/>
    <xf numFmtId="0" fontId="30" fillId="5" borderId="2" applyNumberFormat="0" applyAlignment="0" applyProtection="0"/>
    <xf numFmtId="0" fontId="31" fillId="6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28" fillId="7" borderId="0" applyNumberFormat="0" applyBorder="0" applyAlignment="0" applyProtection="0"/>
    <xf numFmtId="41" fontId="35" fillId="0" borderId="0" applyFont="0" applyFill="0" applyBorder="0" applyAlignment="0" applyProtection="0"/>
    <xf numFmtId="0" fontId="28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27" fillId="9" borderId="0" applyNumberFormat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43" fontId="35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8" fillId="13" borderId="0" applyNumberFormat="0" applyBorder="0" applyAlignment="0" applyProtection="0"/>
    <xf numFmtId="0" fontId="41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28" fillId="14" borderId="0" applyNumberFormat="0" applyBorder="0" applyAlignment="0" applyProtection="0"/>
    <xf numFmtId="42" fontId="35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28" fillId="15" borderId="0" applyNumberFormat="0" applyBorder="0" applyAlignment="0" applyProtection="0"/>
    <xf numFmtId="0" fontId="35" fillId="16" borderId="7" applyNumberFormat="0" applyFont="0" applyAlignment="0" applyProtection="0"/>
    <xf numFmtId="0" fontId="27" fillId="17" borderId="0" applyNumberFormat="0" applyBorder="0" applyAlignment="0" applyProtection="0"/>
    <xf numFmtId="0" fontId="43" fillId="18" borderId="0" applyNumberFormat="0" applyBorder="0" applyAlignment="0" applyProtection="0"/>
    <xf numFmtId="0" fontId="28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4" borderId="8" applyNumberFormat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9" fontId="35" fillId="0" borderId="0" applyFont="0" applyFill="0" applyBorder="0" applyAlignment="0" applyProtection="0"/>
    <xf numFmtId="0" fontId="27" fillId="26" borderId="0" applyNumberFormat="0" applyBorder="0" applyAlignment="0" applyProtection="0"/>
    <xf numFmtId="44" fontId="35" fillId="0" borderId="0" applyFont="0" applyFill="0" applyBorder="0" applyAlignment="0" applyProtection="0"/>
    <xf numFmtId="0" fontId="27" fillId="27" borderId="0" applyNumberFormat="0" applyBorder="0" applyAlignment="0" applyProtection="0"/>
    <xf numFmtId="0" fontId="28" fillId="28" borderId="0" applyNumberFormat="0" applyBorder="0" applyAlignment="0" applyProtection="0"/>
    <xf numFmtId="0" fontId="46" fillId="29" borderId="8" applyNumberFormat="0" applyAlignment="0" applyProtection="0"/>
    <xf numFmtId="0" fontId="28" fillId="30" borderId="0" applyNumberFormat="0" applyBorder="0" applyAlignment="0" applyProtection="0"/>
    <xf numFmtId="0" fontId="27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5">
    <xf numFmtId="0" fontId="0" fillId="0" borderId="0" xfId="0" applyAlignment="1">
      <alignment/>
    </xf>
    <xf numFmtId="176" fontId="0" fillId="0" borderId="0" xfId="0" applyNumberFormat="1" applyAlignment="1">
      <alignment/>
    </xf>
    <xf numFmtId="0" fontId="0" fillId="0" borderId="0" xfId="0" applyAlignment="1">
      <alignment horizontal="center" vertical="center"/>
    </xf>
    <xf numFmtId="0" fontId="47" fillId="0" borderId="0" xfId="0" applyFont="1" applyAlignment="1">
      <alignment horizontal="center" vertical="center" wrapText="1"/>
    </xf>
    <xf numFmtId="0" fontId="47" fillId="0" borderId="0" xfId="0" applyNumberFormat="1" applyFont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8" fillId="0" borderId="0" xfId="0" applyNumberFormat="1" applyFont="1" applyAlignment="1">
      <alignment horizontal="left" vertical="center"/>
    </xf>
    <xf numFmtId="0" fontId="49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50" fillId="33" borderId="9" xfId="0" applyNumberFormat="1" applyFont="1" applyFill="1" applyBorder="1" applyAlignment="1" applyProtection="1">
      <alignment horizontal="center" vertical="center" wrapText="1"/>
      <protection locked="0"/>
    </xf>
    <xf numFmtId="0" fontId="50" fillId="33" borderId="9" xfId="0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0" fontId="47" fillId="0" borderId="0" xfId="0" applyNumberFormat="1" applyFont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176" fontId="6" fillId="0" borderId="10" xfId="0" applyNumberFormat="1" applyFont="1" applyFill="1" applyBorder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S11"/>
  <sheetViews>
    <sheetView tabSelected="1" zoomScale="115" zoomScaleNormal="115" zoomScaleSheetLayoutView="100" workbookViewId="0" topLeftCell="A1">
      <selection activeCell="N9" sqref="N9"/>
    </sheetView>
  </sheetViews>
  <sheetFormatPr defaultColWidth="9.00390625" defaultRowHeight="12"/>
  <cols>
    <col min="1" max="1" width="5.8515625" style="4" customWidth="1"/>
    <col min="2" max="3" width="12.00390625" style="5" customWidth="1"/>
    <col min="4" max="4" width="18.140625" style="5" customWidth="1"/>
    <col min="5" max="5" width="7.7109375" style="5" customWidth="1"/>
    <col min="6" max="6" width="4.7109375" style="5" customWidth="1"/>
    <col min="7" max="7" width="6.7109375" style="5" customWidth="1"/>
    <col min="8" max="8" width="14.421875" style="5" customWidth="1"/>
    <col min="9" max="9" width="24.140625" style="5" customWidth="1"/>
    <col min="10" max="10" width="15.57421875" style="5" customWidth="1"/>
    <col min="11" max="11" width="9.8515625" style="5" customWidth="1"/>
    <col min="12" max="12" width="15.8515625" style="5" customWidth="1"/>
    <col min="13" max="16384" width="9.00390625" style="5" customWidth="1"/>
  </cols>
  <sheetData>
    <row r="1" spans="1:2" ht="18.75" customHeight="1">
      <c r="A1" s="6" t="s">
        <v>0</v>
      </c>
      <c r="B1" s="6"/>
    </row>
    <row r="2" spans="1:12" ht="34.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pans="1:253" s="2" customFormat="1" ht="46.5" customHeight="1">
      <c r="A3" s="8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  <c r="IM3" s="5"/>
      <c r="IN3" s="5"/>
      <c r="IO3" s="5"/>
      <c r="IP3" s="5"/>
      <c r="IQ3" s="5"/>
      <c r="IR3" s="5"/>
      <c r="IS3" s="5"/>
    </row>
    <row r="4" spans="1:12" s="3" customFormat="1" ht="43.5" customHeight="1">
      <c r="A4" s="10">
        <v>1</v>
      </c>
      <c r="B4" s="11" t="s">
        <v>14</v>
      </c>
      <c r="C4" s="12" t="s">
        <v>15</v>
      </c>
      <c r="D4" s="13" t="s">
        <v>16</v>
      </c>
      <c r="E4" s="21" t="s">
        <v>17</v>
      </c>
      <c r="F4" s="21" t="s">
        <v>18</v>
      </c>
      <c r="G4" s="21" t="s">
        <v>19</v>
      </c>
      <c r="H4" s="21">
        <v>11020802402</v>
      </c>
      <c r="I4" s="10" t="s">
        <v>20</v>
      </c>
      <c r="J4" s="22">
        <v>143.3</v>
      </c>
      <c r="K4" s="22">
        <v>86.56</v>
      </c>
      <c r="L4" s="22">
        <v>158.21</v>
      </c>
    </row>
    <row r="5" spans="1:12" s="3" customFormat="1" ht="43.5" customHeight="1">
      <c r="A5" s="10">
        <v>2</v>
      </c>
      <c r="B5" s="14"/>
      <c r="C5" s="15"/>
      <c r="D5" s="16" t="s">
        <v>21</v>
      </c>
      <c r="E5" s="21" t="s">
        <v>22</v>
      </c>
      <c r="F5" s="21" t="s">
        <v>23</v>
      </c>
      <c r="G5" s="21" t="s">
        <v>24</v>
      </c>
      <c r="H5" s="21">
        <v>11020800619</v>
      </c>
      <c r="I5" s="10" t="s">
        <v>25</v>
      </c>
      <c r="J5" s="22">
        <v>136.75</v>
      </c>
      <c r="K5" s="22">
        <v>78.5</v>
      </c>
      <c r="L5" s="22">
        <v>146.88</v>
      </c>
    </row>
    <row r="6" spans="1:12" s="3" customFormat="1" ht="43.5" customHeight="1">
      <c r="A6" s="10">
        <v>3</v>
      </c>
      <c r="B6" s="14"/>
      <c r="C6" s="15"/>
      <c r="D6" s="17"/>
      <c r="E6" s="21" t="s">
        <v>26</v>
      </c>
      <c r="F6" s="21" t="s">
        <v>23</v>
      </c>
      <c r="G6" s="21" t="s">
        <v>24</v>
      </c>
      <c r="H6" s="21">
        <v>11020802426</v>
      </c>
      <c r="I6" s="23" t="s">
        <v>27</v>
      </c>
      <c r="J6" s="22">
        <v>128.05</v>
      </c>
      <c r="K6" s="22">
        <v>79.8</v>
      </c>
      <c r="L6" s="22">
        <v>143.83</v>
      </c>
    </row>
    <row r="7" spans="1:12" s="3" customFormat="1" ht="43.5" customHeight="1">
      <c r="A7" s="18">
        <v>4</v>
      </c>
      <c r="B7" s="14"/>
      <c r="C7" s="15"/>
      <c r="D7" s="13" t="s">
        <v>28</v>
      </c>
      <c r="E7" s="21" t="s">
        <v>29</v>
      </c>
      <c r="F7" s="21" t="s">
        <v>23</v>
      </c>
      <c r="G7" s="21" t="s">
        <v>19</v>
      </c>
      <c r="H7" s="21">
        <v>11020802528</v>
      </c>
      <c r="I7" s="23" t="s">
        <v>30</v>
      </c>
      <c r="J7" s="22">
        <v>143.8</v>
      </c>
      <c r="K7" s="22">
        <v>75.54</v>
      </c>
      <c r="L7" s="22">
        <v>147.44</v>
      </c>
    </row>
    <row r="8" spans="1:12" s="3" customFormat="1" ht="43.5" customHeight="1">
      <c r="A8" s="10">
        <v>5</v>
      </c>
      <c r="B8" s="14"/>
      <c r="C8" s="15"/>
      <c r="D8" s="13" t="s">
        <v>31</v>
      </c>
      <c r="E8" s="21" t="s">
        <v>32</v>
      </c>
      <c r="F8" s="21" t="s">
        <v>23</v>
      </c>
      <c r="G8" s="21" t="s">
        <v>33</v>
      </c>
      <c r="H8" s="21">
        <v>11030207829</v>
      </c>
      <c r="I8" s="24" t="s">
        <v>34</v>
      </c>
      <c r="J8" s="22">
        <v>138.05</v>
      </c>
      <c r="K8" s="22">
        <v>79.96</v>
      </c>
      <c r="L8" s="22">
        <v>148.99</v>
      </c>
    </row>
    <row r="9" spans="1:12" s="3" customFormat="1" ht="43.5" customHeight="1">
      <c r="A9" s="18">
        <v>6</v>
      </c>
      <c r="B9" s="14"/>
      <c r="C9" s="15"/>
      <c r="D9" s="13" t="s">
        <v>35</v>
      </c>
      <c r="E9" s="21" t="s">
        <v>36</v>
      </c>
      <c r="F9" s="21" t="s">
        <v>18</v>
      </c>
      <c r="G9" s="21" t="s">
        <v>19</v>
      </c>
      <c r="H9" s="21">
        <v>11020800230</v>
      </c>
      <c r="I9" s="23" t="s">
        <v>37</v>
      </c>
      <c r="J9" s="22">
        <v>142.6</v>
      </c>
      <c r="K9" s="22">
        <v>85.36</v>
      </c>
      <c r="L9" s="22">
        <v>156.66</v>
      </c>
    </row>
    <row r="10" spans="1:12" s="3" customFormat="1" ht="43.5" customHeight="1">
      <c r="A10" s="10">
        <v>7</v>
      </c>
      <c r="B10" s="14"/>
      <c r="C10" s="19"/>
      <c r="D10" s="13" t="s">
        <v>38</v>
      </c>
      <c r="E10" s="21" t="s">
        <v>39</v>
      </c>
      <c r="F10" s="21" t="s">
        <v>23</v>
      </c>
      <c r="G10" s="21" t="s">
        <v>19</v>
      </c>
      <c r="H10" s="21">
        <v>11020800616</v>
      </c>
      <c r="I10" s="23" t="s">
        <v>40</v>
      </c>
      <c r="J10" s="22">
        <v>128.7</v>
      </c>
      <c r="K10" s="22">
        <v>76.5</v>
      </c>
      <c r="L10" s="22">
        <v>140.85</v>
      </c>
    </row>
    <row r="11" spans="1:10" s="3" customFormat="1" ht="12">
      <c r="A11" s="20"/>
      <c r="J11" s="5"/>
    </row>
  </sheetData>
  <sheetProtection/>
  <mergeCells count="5">
    <mergeCell ref="A1:B1"/>
    <mergeCell ref="A2:L2"/>
    <mergeCell ref="B4:B10"/>
    <mergeCell ref="C4:C10"/>
    <mergeCell ref="D5:D6"/>
  </mergeCells>
  <printOptions horizontalCentered="1"/>
  <pageMargins left="0.47" right="0.39" top="0.39" bottom="0.2" header="0.59" footer="0.59"/>
  <pageSetup horizontalDpi="600" verticalDpi="600" orientation="landscape" paperSize="9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C2:E8"/>
  <sheetViews>
    <sheetView zoomScaleSheetLayoutView="100" workbookViewId="0" topLeftCell="A1">
      <selection activeCell="E2" sqref="E2:E8"/>
    </sheetView>
  </sheetViews>
  <sheetFormatPr defaultColWidth="8.8515625" defaultRowHeight="12"/>
  <sheetData>
    <row r="2" spans="3:5" ht="12">
      <c r="C2">
        <v>143.3</v>
      </c>
      <c r="D2">
        <v>86.56</v>
      </c>
      <c r="E2" s="1">
        <f>C2*0.5+D2</f>
        <v>158.21</v>
      </c>
    </row>
    <row r="3" spans="3:5" ht="12">
      <c r="C3">
        <v>136.75</v>
      </c>
      <c r="D3">
        <v>78.5</v>
      </c>
      <c r="E3" s="1">
        <f aca="true" t="shared" si="0" ref="E3:E8">C3*0.5+D3</f>
        <v>146.875</v>
      </c>
    </row>
    <row r="4" spans="3:5" ht="12">
      <c r="C4">
        <v>128.05</v>
      </c>
      <c r="D4">
        <v>79.8</v>
      </c>
      <c r="E4" s="1">
        <f t="shared" si="0"/>
        <v>143.825</v>
      </c>
    </row>
    <row r="5" spans="3:5" ht="12">
      <c r="C5">
        <v>143.8</v>
      </c>
      <c r="D5">
        <v>75.54</v>
      </c>
      <c r="E5" s="1">
        <f t="shared" si="0"/>
        <v>147.44</v>
      </c>
    </row>
    <row r="6" spans="3:5" ht="12">
      <c r="C6">
        <v>138.05</v>
      </c>
      <c r="D6">
        <v>79.96</v>
      </c>
      <c r="E6" s="1">
        <f t="shared" si="0"/>
        <v>148.985</v>
      </c>
    </row>
    <row r="7" spans="3:5" ht="12">
      <c r="C7">
        <v>142.6</v>
      </c>
      <c r="D7">
        <v>85.36</v>
      </c>
      <c r="E7" s="1">
        <f t="shared" si="0"/>
        <v>156.66</v>
      </c>
    </row>
    <row r="8" spans="3:5" ht="12">
      <c r="C8">
        <v>128.7</v>
      </c>
      <c r="D8">
        <v>76.5</v>
      </c>
      <c r="E8" s="1">
        <f t="shared" si="0"/>
        <v>140.85</v>
      </c>
    </row>
  </sheetData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Access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klk</dc:creator>
  <cp:keywords/>
  <dc:description/>
  <cp:lastModifiedBy>gxxc</cp:lastModifiedBy>
  <cp:lastPrinted>2022-08-19T01:03:13Z</cp:lastPrinted>
  <dcterms:created xsi:type="dcterms:W3CDTF">2018-08-08T01:07:00Z</dcterms:created>
  <dcterms:modified xsi:type="dcterms:W3CDTF">2023-05-24T16:21:53Z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2052-11.8.2.10489</vt:lpwstr>
  </property>
  <property fmtid="{D5CDD505-2E9C-101B-9397-08002B2CF9AE}" pid="3" name="KSORubyTemplate">
    <vt:lpwstr>20</vt:lpwstr>
  </property>
  <property fmtid="{D5CDD505-2E9C-101B-9397-08002B2CF9AE}" pid="4" name="I">
    <vt:lpwstr>CBC68596F38A4EEE8E8F8C9EA89CF080</vt:lpwstr>
  </property>
  <property fmtid="{D5CDD505-2E9C-101B-9397-08002B2CF9AE}" pid="5" name="퀀_generated_2.-2147483648">
    <vt:i4>2052</vt:i4>
  </property>
</Properties>
</file>