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<sst xmlns="http://schemas.openxmlformats.org/spreadsheetml/2006/main" count="71" uniqueCount="39">
  <si>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r>
      <t>2023</t>
    </r>
    <r>
      <rPr>
        <b/>
        <sz val="12"/>
        <rFont val="宋体"/>
        <family val="0"/>
      </rPr>
      <t>年泉州市洛江区公办学校公开招聘合同制教师笔试成绩、排名情况表</t>
    </r>
  </si>
  <si>
    <t>招聘单位</t>
  </si>
  <si>
    <t>招聘岗位</t>
  </si>
  <si>
    <t>招聘人数</t>
  </si>
  <si>
    <t>准考证号</t>
  </si>
  <si>
    <t>教育综合</t>
  </si>
  <si>
    <t>专业知识</t>
  </si>
  <si>
    <t>笔试成绩</t>
  </si>
  <si>
    <t>百分制</t>
  </si>
  <si>
    <t>位次</t>
  </si>
  <si>
    <t>备注</t>
  </si>
  <si>
    <t>洛江区教育局</t>
  </si>
  <si>
    <t>幼儿教育教师</t>
  </si>
  <si>
    <t>656123200113</t>
  </si>
  <si>
    <t>114.0</t>
  </si>
  <si>
    <t>98.5</t>
  </si>
  <si>
    <t>入围资格复审</t>
  </si>
  <si>
    <t>656123200074</t>
  </si>
  <si>
    <t>97.5</t>
  </si>
  <si>
    <t>101.0</t>
  </si>
  <si>
    <t>656123200052</t>
  </si>
  <si>
    <t>89.5</t>
  </si>
  <si>
    <t>656123200073</t>
  </si>
  <si>
    <t>92.5</t>
  </si>
  <si>
    <t>86.5</t>
  </si>
  <si>
    <t>656123200013</t>
  </si>
  <si>
    <t>88.0</t>
  </si>
  <si>
    <t>90.5</t>
  </si>
  <si>
    <t>656123200031</t>
  </si>
  <si>
    <t>83.0</t>
  </si>
  <si>
    <t>93.0</t>
  </si>
  <si>
    <t>656123200004</t>
  </si>
  <si>
    <t>87.0</t>
  </si>
  <si>
    <t>656123200088</t>
  </si>
  <si>
    <t>64.5</t>
  </si>
  <si>
    <t>656123200109</t>
  </si>
  <si>
    <t>0.0</t>
  </si>
  <si>
    <t>/</t>
  </si>
  <si>
    <t>656123200125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</si>
</sst>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1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8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I10" sqref="I10"/>
    </sheetView>
  </sheetViews>
  <sheetFormatPr defaultColWidth="8.8515625" defaultRowHeight="12.75"/>
  <cols>
    <col min="1" max="1" width="7.8515625" style="3" customWidth="1"/>
    <col min="2" max="2" width="8.8515625" style="3" customWidth="1"/>
    <col min="3" max="3" width="5.7109375" style="3" customWidth="1"/>
    <col min="4" max="4" width="13.7109375" style="0" customWidth="1"/>
    <col min="7" max="7" width="8.28125" style="0" customWidth="1"/>
    <col min="8" max="8" width="8.140625" style="0" customWidth="1"/>
    <col min="9" max="9" width="7.00390625" style="0" customWidth="1"/>
    <col min="11" max="11" width="8.8515625" style="4" customWidth="1"/>
    <col min="12" max="25" width="8.851562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6" s="1" customFormat="1" ht="34.5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1"/>
    </row>
    <row r="3" spans="1:26" s="2" customFormat="1" ht="30" customHeight="1">
      <c r="A3" s="11" t="s">
        <v>11</v>
      </c>
      <c r="B3" s="11" t="s">
        <v>12</v>
      </c>
      <c r="C3" s="11">
        <v>10</v>
      </c>
      <c r="D3" s="12" t="s">
        <v>13</v>
      </c>
      <c r="E3" s="12" t="s">
        <v>14</v>
      </c>
      <c r="F3" s="12" t="s">
        <v>15</v>
      </c>
      <c r="G3" s="13">
        <f aca="true" t="shared" si="0" ref="G3:G12">(E3*0.4)+(F3*0.6)</f>
        <v>104.69999999999999</v>
      </c>
      <c r="H3" s="14">
        <f>G3/1.5</f>
        <v>69.8</v>
      </c>
      <c r="I3" s="13">
        <v>1</v>
      </c>
      <c r="J3" s="18" t="s">
        <v>16</v>
      </c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6" s="2" customFormat="1" ht="30" customHeight="1">
      <c r="A4" s="11" t="s">
        <v>11</v>
      </c>
      <c r="B4" s="11" t="s">
        <v>12</v>
      </c>
      <c r="C4" s="11">
        <v>10</v>
      </c>
      <c r="D4" s="12" t="s">
        <v>17</v>
      </c>
      <c r="E4" s="12" t="s">
        <v>18</v>
      </c>
      <c r="F4" s="12" t="s">
        <v>19</v>
      </c>
      <c r="G4" s="13">
        <f t="shared" si="0"/>
        <v>99.6</v>
      </c>
      <c r="H4" s="14">
        <f aca="true" t="shared" si="1" ref="H4:H12">G4/1.5</f>
        <v>66.39999999999999</v>
      </c>
      <c r="I4" s="13">
        <v>2</v>
      </c>
      <c r="J4" s="18" t="s">
        <v>16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2"/>
    </row>
    <row r="5" spans="1:26" s="2" customFormat="1" ht="30" customHeight="1">
      <c r="A5" s="11" t="s">
        <v>11</v>
      </c>
      <c r="B5" s="11" t="s">
        <v>12</v>
      </c>
      <c r="C5" s="11">
        <v>10</v>
      </c>
      <c r="D5" s="12" t="s">
        <v>20</v>
      </c>
      <c r="E5" s="12" t="s">
        <v>18</v>
      </c>
      <c r="F5" s="12" t="s">
        <v>21</v>
      </c>
      <c r="G5" s="13">
        <f t="shared" si="0"/>
        <v>92.69999999999999</v>
      </c>
      <c r="H5" s="14">
        <f t="shared" si="1"/>
        <v>61.79999999999999</v>
      </c>
      <c r="I5" s="13">
        <v>3</v>
      </c>
      <c r="J5" s="18" t="s">
        <v>16</v>
      </c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2"/>
    </row>
    <row r="6" spans="1:26" s="2" customFormat="1" ht="30" customHeight="1">
      <c r="A6" s="11" t="s">
        <v>11</v>
      </c>
      <c r="B6" s="11" t="s">
        <v>12</v>
      </c>
      <c r="C6" s="11">
        <v>10</v>
      </c>
      <c r="D6" s="12" t="s">
        <v>22</v>
      </c>
      <c r="E6" s="12" t="s">
        <v>23</v>
      </c>
      <c r="F6" s="12" t="s">
        <v>24</v>
      </c>
      <c r="G6" s="13">
        <f t="shared" si="0"/>
        <v>88.9</v>
      </c>
      <c r="H6" s="14">
        <f t="shared" si="1"/>
        <v>59.26666666666667</v>
      </c>
      <c r="I6" s="13">
        <v>4</v>
      </c>
      <c r="J6" s="18" t="s">
        <v>16</v>
      </c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</row>
    <row r="7" spans="1:26" s="2" customFormat="1" ht="30" customHeight="1">
      <c r="A7" s="11" t="s">
        <v>11</v>
      </c>
      <c r="B7" s="11" t="s">
        <v>12</v>
      </c>
      <c r="C7" s="11">
        <v>10</v>
      </c>
      <c r="D7" s="12" t="s">
        <v>25</v>
      </c>
      <c r="E7" s="12" t="s">
        <v>26</v>
      </c>
      <c r="F7" s="12" t="s">
        <v>27</v>
      </c>
      <c r="G7" s="13">
        <f t="shared" si="0"/>
        <v>89.5</v>
      </c>
      <c r="H7" s="14">
        <f t="shared" si="1"/>
        <v>59.666666666666664</v>
      </c>
      <c r="I7" s="13">
        <v>5</v>
      </c>
      <c r="J7" s="18" t="s">
        <v>16</v>
      </c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</row>
    <row r="8" spans="1:26" s="2" customFormat="1" ht="30" customHeight="1">
      <c r="A8" s="11" t="s">
        <v>11</v>
      </c>
      <c r="B8" s="11" t="s">
        <v>12</v>
      </c>
      <c r="C8" s="11">
        <v>10</v>
      </c>
      <c r="D8" s="12" t="s">
        <v>28</v>
      </c>
      <c r="E8" s="12" t="s">
        <v>29</v>
      </c>
      <c r="F8" s="12" t="s">
        <v>30</v>
      </c>
      <c r="G8" s="13">
        <f t="shared" si="0"/>
        <v>89</v>
      </c>
      <c r="H8" s="14">
        <f t="shared" si="1"/>
        <v>59.333333333333336</v>
      </c>
      <c r="I8" s="13">
        <v>6</v>
      </c>
      <c r="J8" s="18" t="s">
        <v>16</v>
      </c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</row>
    <row r="9" spans="1:26" s="2" customFormat="1" ht="30" customHeight="1">
      <c r="A9" s="11" t="s">
        <v>11</v>
      </c>
      <c r="B9" s="11" t="s">
        <v>12</v>
      </c>
      <c r="C9" s="11">
        <v>10</v>
      </c>
      <c r="D9" s="12" t="s">
        <v>31</v>
      </c>
      <c r="E9" s="12" t="s">
        <v>29</v>
      </c>
      <c r="F9" s="12" t="s">
        <v>32</v>
      </c>
      <c r="G9" s="13">
        <f t="shared" si="0"/>
        <v>85.4</v>
      </c>
      <c r="H9" s="14">
        <f t="shared" si="1"/>
        <v>56.93333333333334</v>
      </c>
      <c r="I9" s="13">
        <v>7</v>
      </c>
      <c r="J9" s="18" t="s">
        <v>16</v>
      </c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2"/>
    </row>
    <row r="10" spans="1:26" s="2" customFormat="1" ht="30" customHeight="1">
      <c r="A10" s="11" t="s">
        <v>11</v>
      </c>
      <c r="B10" s="11" t="s">
        <v>12</v>
      </c>
      <c r="C10" s="11">
        <v>10</v>
      </c>
      <c r="D10" s="12" t="s">
        <v>33</v>
      </c>
      <c r="E10" s="12" t="s">
        <v>34</v>
      </c>
      <c r="F10" s="12" t="s">
        <v>26</v>
      </c>
      <c r="G10" s="13">
        <f t="shared" si="0"/>
        <v>78.6</v>
      </c>
      <c r="H10" s="14">
        <f t="shared" si="1"/>
        <v>52.4</v>
      </c>
      <c r="I10" s="13">
        <v>8</v>
      </c>
      <c r="J10" s="18" t="s">
        <v>16</v>
      </c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2"/>
    </row>
    <row r="11" spans="1:26" s="1" customFormat="1" ht="30" customHeight="1">
      <c r="A11" s="11" t="s">
        <v>11</v>
      </c>
      <c r="B11" s="11" t="s">
        <v>12</v>
      </c>
      <c r="C11" s="15">
        <v>10</v>
      </c>
      <c r="D11" s="12" t="s">
        <v>35</v>
      </c>
      <c r="E11" s="12" t="s">
        <v>36</v>
      </c>
      <c r="F11" s="12" t="s">
        <v>36</v>
      </c>
      <c r="G11" s="13">
        <f t="shared" si="0"/>
        <v>0</v>
      </c>
      <c r="H11" s="14">
        <f t="shared" si="1"/>
        <v>0</v>
      </c>
      <c r="I11" s="12" t="s">
        <v>37</v>
      </c>
      <c r="J11" s="9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</row>
    <row r="12" spans="1:26" s="1" customFormat="1" ht="30" customHeight="1">
      <c r="A12" s="11" t="s">
        <v>11</v>
      </c>
      <c r="B12" s="11" t="s">
        <v>12</v>
      </c>
      <c r="C12" s="15">
        <v>10</v>
      </c>
      <c r="D12" s="12" t="s">
        <v>38</v>
      </c>
      <c r="E12" s="12" t="s">
        <v>36</v>
      </c>
      <c r="F12" s="12" t="s">
        <v>36</v>
      </c>
      <c r="G12" s="13">
        <f t="shared" si="0"/>
        <v>0</v>
      </c>
      <c r="H12" s="14">
        <f t="shared" si="1"/>
        <v>0</v>
      </c>
      <c r="I12" s="12" t="s">
        <v>37</v>
      </c>
      <c r="J12" s="9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文芳</cp:lastModifiedBy>
  <dcterms:created xsi:type="dcterms:W3CDTF">2023-05-18T09:51:34Z</dcterms:created>
  <dcterms:modified xsi:type="dcterms:W3CDTF">2023-05-22T07:45:43Z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B7FF2BB62679415AA8A1B8EB219614BE_13</vt:lpwstr>
  </property>
  <property fmtid="{D5CDD505-2E9C-101B-9397-08002B2CF9AE}" pid="4" name="KSOProductBuildV">
    <vt:lpwstr>2052-11.1.0.14309</vt:lpwstr>
  </property>
</Properties>
</file>