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<sst xmlns="http://schemas.openxmlformats.org/spreadsheetml/2006/main" count="104" uniqueCount="84">
  <si>
    <t>湖北省发展和改革委员会拟录用人员公示名单</t>
  </si>
  <si>
    <t>招录单位： 湖北省发展和改革委员会</t>
  </si>
  <si>
    <t>机构
名称</t>
  </si>
  <si>
    <t>招录
机关</t>
  </si>
  <si>
    <t>招录
职位</t>
  </si>
  <si>
    <t>职位
代码</t>
  </si>
  <si>
    <t>招录
数量</t>
  </si>
  <si>
    <t>姓名</t>
  </si>
  <si>
    <t>性别</t>
  </si>
  <si>
    <t>准考证号</t>
  </si>
  <si>
    <t>笔试
分数</t>
  </si>
  <si>
    <t>专业测试分数</t>
  </si>
  <si>
    <t>面试
分数</t>
  </si>
  <si>
    <t>综合
成绩</t>
  </si>
  <si>
    <t>成绩
排名</t>
  </si>
  <si>
    <t>毕业院校</t>
  </si>
  <si>
    <t>工作单位</t>
  </si>
  <si>
    <t>备注</t>
  </si>
  <si>
    <t>省发
改委</t>
  </si>
  <si>
    <t>综合管理岗1</t>
  </si>
  <si>
    <t>14230201060000001</t>
  </si>
  <si>
    <t>李朝伟</t>
  </si>
  <si>
    <t>男</t>
  </si>
  <si>
    <t>142301709129</t>
  </si>
  <si>
    <t>香港中文大学</t>
  </si>
  <si>
    <t>武汉经开区发展和改革局</t>
  </si>
  <si>
    <t>事业
编制</t>
  </si>
  <si>
    <t>涂炎</t>
  </si>
  <si>
    <t>142301701029</t>
  </si>
  <si>
    <t>新加坡南洋理工大学</t>
  </si>
  <si>
    <t>国防科技大学信息通信学院</t>
  </si>
  <si>
    <t>文职
人员</t>
  </si>
  <si>
    <t>综合管理岗2</t>
  </si>
  <si>
    <t>14230201060000002</t>
  </si>
  <si>
    <t>胡俊逸</t>
  </si>
  <si>
    <t>142300103319</t>
  </si>
  <si>
    <t>武汉大学</t>
  </si>
  <si>
    <t>国药集团中联药业有限公司</t>
  </si>
  <si>
    <t>王丰</t>
  </si>
  <si>
    <t>142301504326</t>
  </si>
  <si>
    <t>北京大学</t>
  </si>
  <si>
    <t>武汉市节能监察中心</t>
  </si>
  <si>
    <t>省能
源局</t>
  </si>
  <si>
    <t>综合管理岗3</t>
  </si>
  <si>
    <t>14230201060000003</t>
  </si>
  <si>
    <t>周宇圣</t>
  </si>
  <si>
    <t>142301612003</t>
  </si>
  <si>
    <t>华中科技大学</t>
  </si>
  <si>
    <t>国能长源武汉青山热电有限公司</t>
  </si>
  <si>
    <t>谈政</t>
  </si>
  <si>
    <t>女</t>
  </si>
  <si>
    <t>142301504526</t>
  </si>
  <si>
    <t>华北电力大学</t>
  </si>
  <si>
    <t>中建七局西南公司湖北分公司</t>
  </si>
  <si>
    <t>省营商环境发展促进中心</t>
  </si>
  <si>
    <t>综合管理岗4</t>
  </si>
  <si>
    <t>14230201060000004</t>
  </si>
  <si>
    <t>李升</t>
  </si>
  <si>
    <t>142301709224</t>
  </si>
  <si>
    <t>黄鹤楼公园管理处</t>
  </si>
  <si>
    <t>袁俐佳</t>
  </si>
  <si>
    <t>142301709710</t>
  </si>
  <si>
    <t>中南民族大学</t>
  </si>
  <si>
    <t>湖北省粮油集团（孝感）有限公司</t>
  </si>
  <si>
    <t>胡光茜</t>
  </si>
  <si>
    <t>142301806927</t>
  </si>
  <si>
    <t>黑龙江大学</t>
  </si>
  <si>
    <t>杭州赢天下建筑公司昆明分公司</t>
  </si>
  <si>
    <t>柏雨涵</t>
  </si>
  <si>
    <t>142300422022</t>
  </si>
  <si>
    <t>伦敦大学学院</t>
  </si>
  <si>
    <t>宜城市紫金城家庭农场</t>
  </si>
  <si>
    <t>省创新驱动发展中心</t>
  </si>
  <si>
    <t>综合管理岗5</t>
  </si>
  <si>
    <t>14230201060000005</t>
  </si>
  <si>
    <t>徐丹丹</t>
  </si>
  <si>
    <t>142300210101</t>
  </si>
  <si>
    <t>武汉工程大学</t>
  </si>
  <si>
    <t>黄冈市反腐倡廉教育中心</t>
  </si>
  <si>
    <t>万磊</t>
  </si>
  <si>
    <t>142301614102</t>
  </si>
  <si>
    <t>武汉理工大学</t>
  </si>
  <si>
    <t>宜昌市中小企业服务中心</t>
  </si>
  <si>
    <t xml:space="preserve">  递补，
事业
编制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</si>
</sst>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5" fillId="0" borderId="0" xfId="0" applyNumberFormat="1" applyFont="1" applyFill="1" applyAlignment="1">
      <alignment horizontal="left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5" zoomScaleNormal="85" zoomScaleSheetLayoutView="100" workbookViewId="0" topLeftCell="A1">
      <selection activeCell="M25" sqref="M25"/>
    </sheetView>
  </sheetViews>
  <sheetFormatPr defaultColWidth="9.00390625" defaultRowHeight="15"/>
  <cols>
    <col min="1" max="4" width="6.00390625" style="3" customWidth="1"/>
    <col min="5" max="5" width="5.140625" style="3" customWidth="1"/>
    <col min="6" max="6" width="7.140625" style="3" customWidth="1"/>
    <col min="7" max="7" width="5.28125" style="3" customWidth="1"/>
    <col min="8" max="8" width="12.7109375" style="3" customWidth="1"/>
    <col min="9" max="9" width="7.7109375" style="4" customWidth="1"/>
    <col min="10" max="10" width="6.7109375" style="4" customWidth="1"/>
    <col min="11" max="11" width="6.8515625" style="4" customWidth="1"/>
    <col min="12" max="12" width="8.28125" style="4" customWidth="1"/>
    <col min="13" max="13" width="6.140625" style="4" customWidth="1"/>
    <col min="14" max="14" width="19.140625" style="0" customWidth="1"/>
    <col min="15" max="15" width="27.140625" style="0" customWidth="1"/>
    <col min="16" max="16" width="9.421875" style="0" customWidth="1"/>
  </cols>
  <sheetData>
    <row r="1" spans="1:16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40.5" customHeight="1">
      <c r="A4" s="8" t="s">
        <v>18</v>
      </c>
      <c r="B4" s="8" t="s">
        <v>18</v>
      </c>
      <c r="C4" s="8" t="s">
        <v>19</v>
      </c>
      <c r="D4" s="10" t="s">
        <v>20</v>
      </c>
      <c r="E4" s="8">
        <v>2</v>
      </c>
      <c r="F4" s="9" t="s">
        <v>21</v>
      </c>
      <c r="G4" s="9" t="s">
        <v>22</v>
      </c>
      <c r="H4" s="10" t="s">
        <v>23</v>
      </c>
      <c r="I4" s="9">
        <v>77.27</v>
      </c>
      <c r="J4" s="9">
        <v>81</v>
      </c>
      <c r="K4" s="9">
        <v>81.8</v>
      </c>
      <c r="L4" s="9">
        <f>I4*40%+J4*20%+K4*40%</f>
        <v>79.828</v>
      </c>
      <c r="M4" s="8">
        <v>1</v>
      </c>
      <c r="N4" s="9" t="s">
        <v>24</v>
      </c>
      <c r="O4" s="9" t="s">
        <v>25</v>
      </c>
      <c r="P4" s="9" t="s">
        <v>26</v>
      </c>
    </row>
    <row r="5" spans="1:16" s="2" customFormat="1" ht="40.5" customHeight="1">
      <c r="A5" s="8"/>
      <c r="B5" s="8"/>
      <c r="C5" s="8"/>
      <c r="D5" s="8"/>
      <c r="E5" s="8"/>
      <c r="F5" s="9" t="s">
        <v>27</v>
      </c>
      <c r="G5" s="9" t="s">
        <v>22</v>
      </c>
      <c r="H5" s="10" t="s">
        <v>28</v>
      </c>
      <c r="I5" s="9">
        <v>74.17</v>
      </c>
      <c r="J5" s="9">
        <v>81.5</v>
      </c>
      <c r="K5" s="9">
        <v>83.6</v>
      </c>
      <c r="L5" s="9">
        <f>I5*40%+J5*20%+K5*40%</f>
        <v>79.408</v>
      </c>
      <c r="M5" s="8">
        <v>2</v>
      </c>
      <c r="N5" s="9" t="s">
        <v>29</v>
      </c>
      <c r="O5" s="9" t="s">
        <v>30</v>
      </c>
      <c r="P5" s="9" t="s">
        <v>31</v>
      </c>
    </row>
    <row r="6" spans="1:16" s="2" customFormat="1" ht="40.5" customHeight="1">
      <c r="A6" s="8" t="s">
        <v>18</v>
      </c>
      <c r="B6" s="8" t="s">
        <v>18</v>
      </c>
      <c r="C6" s="8" t="s">
        <v>32</v>
      </c>
      <c r="D6" s="10" t="s">
        <v>33</v>
      </c>
      <c r="E6" s="8">
        <v>2</v>
      </c>
      <c r="F6" s="9" t="s">
        <v>34</v>
      </c>
      <c r="G6" s="9" t="s">
        <v>22</v>
      </c>
      <c r="H6" s="10" t="s">
        <v>35</v>
      </c>
      <c r="I6" s="9">
        <v>75.5</v>
      </c>
      <c r="J6" s="9">
        <v>82</v>
      </c>
      <c r="K6" s="9">
        <v>82</v>
      </c>
      <c r="L6" s="9">
        <f>I6*40%+J6*20%+K6*40%</f>
        <v>79.4</v>
      </c>
      <c r="M6" s="8">
        <v>1</v>
      </c>
      <c r="N6" s="9" t="s">
        <v>36</v>
      </c>
      <c r="O6" s="9" t="s">
        <v>37</v>
      </c>
      <c r="P6" s="9"/>
    </row>
    <row r="7" spans="1:16" s="2" customFormat="1" ht="40.5" customHeight="1">
      <c r="A7" s="8"/>
      <c r="B7" s="8"/>
      <c r="C7" s="8"/>
      <c r="D7" s="8"/>
      <c r="E7" s="8"/>
      <c r="F7" s="9" t="s">
        <v>38</v>
      </c>
      <c r="G7" s="9" t="s">
        <v>22</v>
      </c>
      <c r="H7" s="10" t="s">
        <v>39</v>
      </c>
      <c r="I7" s="9">
        <v>71.745</v>
      </c>
      <c r="J7" s="9">
        <v>81.5</v>
      </c>
      <c r="K7" s="9">
        <v>79</v>
      </c>
      <c r="L7" s="9">
        <f>I7*40%+J7*20%+K7*40%</f>
        <v>76.59800000000001</v>
      </c>
      <c r="M7" s="8">
        <v>2</v>
      </c>
      <c r="N7" s="9" t="s">
        <v>40</v>
      </c>
      <c r="O7" s="9" t="s">
        <v>41</v>
      </c>
      <c r="P7" s="9" t="s">
        <v>26</v>
      </c>
    </row>
    <row r="8" spans="1:16" s="2" customFormat="1" ht="40.5" customHeight="1">
      <c r="A8" s="8" t="s">
        <v>18</v>
      </c>
      <c r="B8" s="8" t="s">
        <v>42</v>
      </c>
      <c r="C8" s="8" t="s">
        <v>43</v>
      </c>
      <c r="D8" s="10" t="s">
        <v>44</v>
      </c>
      <c r="E8" s="8">
        <v>2</v>
      </c>
      <c r="F8" s="9" t="s">
        <v>45</v>
      </c>
      <c r="G8" s="9" t="s">
        <v>22</v>
      </c>
      <c r="H8" s="10" t="s">
        <v>46</v>
      </c>
      <c r="I8" s="9">
        <v>76.86</v>
      </c>
      <c r="J8" s="9">
        <v>76.5</v>
      </c>
      <c r="K8" s="9">
        <v>79.6</v>
      </c>
      <c r="L8" s="9">
        <f>I8*40%+J8*20%+K8*40%</f>
        <v>77.884</v>
      </c>
      <c r="M8" s="8">
        <v>1</v>
      </c>
      <c r="N8" s="9" t="s">
        <v>47</v>
      </c>
      <c r="O8" s="9" t="s">
        <v>48</v>
      </c>
      <c r="P8" s="9"/>
    </row>
    <row r="9" spans="1:16" s="2" customFormat="1" ht="40.5" customHeight="1">
      <c r="A9" s="8"/>
      <c r="B9" s="8"/>
      <c r="C9" s="8"/>
      <c r="D9" s="8"/>
      <c r="E9" s="8"/>
      <c r="F9" s="9" t="s">
        <v>49</v>
      </c>
      <c r="G9" s="9" t="s">
        <v>50</v>
      </c>
      <c r="H9" s="10" t="s">
        <v>51</v>
      </c>
      <c r="I9" s="9">
        <v>74.875</v>
      </c>
      <c r="J9" s="9">
        <v>80.5</v>
      </c>
      <c r="K9" s="9">
        <v>79.4</v>
      </c>
      <c r="L9" s="9">
        <f aca="true" t="shared" si="0" ref="L9:L15">I9*40%+J9*20%+K9*40%</f>
        <v>77.81</v>
      </c>
      <c r="M9" s="8">
        <v>2</v>
      </c>
      <c r="N9" s="9" t="s">
        <v>52</v>
      </c>
      <c r="O9" s="9" t="s">
        <v>53</v>
      </c>
      <c r="P9" s="9"/>
    </row>
    <row r="10" spans="1:16" s="2" customFormat="1" ht="40.5" customHeight="1">
      <c r="A10" s="8" t="s">
        <v>18</v>
      </c>
      <c r="B10" s="8" t="s">
        <v>54</v>
      </c>
      <c r="C10" s="8" t="s">
        <v>55</v>
      </c>
      <c r="D10" s="10" t="s">
        <v>56</v>
      </c>
      <c r="E10" s="8">
        <v>4</v>
      </c>
      <c r="F10" s="9" t="s">
        <v>57</v>
      </c>
      <c r="G10" s="9" t="s">
        <v>22</v>
      </c>
      <c r="H10" s="10" t="s">
        <v>58</v>
      </c>
      <c r="I10" s="9">
        <v>74.935</v>
      </c>
      <c r="J10" s="9">
        <v>87</v>
      </c>
      <c r="K10" s="9">
        <v>80.2</v>
      </c>
      <c r="L10" s="9">
        <f t="shared" si="0"/>
        <v>79.45400000000001</v>
      </c>
      <c r="M10" s="8">
        <v>1</v>
      </c>
      <c r="N10" s="9" t="s">
        <v>36</v>
      </c>
      <c r="O10" s="9" t="s">
        <v>59</v>
      </c>
      <c r="P10" s="9" t="s">
        <v>26</v>
      </c>
    </row>
    <row r="11" spans="1:16" s="2" customFormat="1" ht="40.5" customHeight="1">
      <c r="A11" s="8"/>
      <c r="B11" s="8"/>
      <c r="C11" s="8"/>
      <c r="D11" s="8"/>
      <c r="E11" s="8"/>
      <c r="F11" s="9" t="s">
        <v>60</v>
      </c>
      <c r="G11" s="9" t="s">
        <v>50</v>
      </c>
      <c r="H11" s="10" t="s">
        <v>61</v>
      </c>
      <c r="I11" s="9">
        <v>73.34</v>
      </c>
      <c r="J11" s="9">
        <v>75.5</v>
      </c>
      <c r="K11" s="9">
        <v>80.8</v>
      </c>
      <c r="L11" s="9">
        <f t="shared" si="0"/>
        <v>76.756</v>
      </c>
      <c r="M11" s="8">
        <v>2</v>
      </c>
      <c r="N11" s="9" t="s">
        <v>62</v>
      </c>
      <c r="O11" s="9" t="s">
        <v>63</v>
      </c>
      <c r="P11" s="9"/>
    </row>
    <row r="12" spans="1:16" s="2" customFormat="1" ht="40.5" customHeight="1">
      <c r="A12" s="8"/>
      <c r="B12" s="8"/>
      <c r="C12" s="8"/>
      <c r="D12" s="8"/>
      <c r="E12" s="8"/>
      <c r="F12" s="9" t="s">
        <v>64</v>
      </c>
      <c r="G12" s="9" t="s">
        <v>50</v>
      </c>
      <c r="H12" s="10" t="s">
        <v>65</v>
      </c>
      <c r="I12" s="9">
        <v>71.345</v>
      </c>
      <c r="J12" s="9">
        <v>77</v>
      </c>
      <c r="K12" s="9">
        <v>81.6</v>
      </c>
      <c r="L12" s="9">
        <f t="shared" si="0"/>
        <v>76.578</v>
      </c>
      <c r="M12" s="8">
        <v>3</v>
      </c>
      <c r="N12" s="9" t="s">
        <v>66</v>
      </c>
      <c r="O12" s="9" t="s">
        <v>67</v>
      </c>
      <c r="P12" s="9"/>
    </row>
    <row r="13" spans="1:16" s="2" customFormat="1" ht="40.5" customHeight="1">
      <c r="A13" s="8"/>
      <c r="B13" s="8"/>
      <c r="C13" s="8"/>
      <c r="D13" s="8"/>
      <c r="E13" s="8"/>
      <c r="F13" s="9" t="s">
        <v>68</v>
      </c>
      <c r="G13" s="9" t="s">
        <v>50</v>
      </c>
      <c r="H13" s="10" t="s">
        <v>69</v>
      </c>
      <c r="I13" s="9">
        <v>71.295</v>
      </c>
      <c r="J13" s="9">
        <v>81.5</v>
      </c>
      <c r="K13" s="9">
        <v>78.2</v>
      </c>
      <c r="L13" s="9">
        <f t="shared" si="0"/>
        <v>76.098</v>
      </c>
      <c r="M13" s="8">
        <v>4</v>
      </c>
      <c r="N13" s="9" t="s">
        <v>70</v>
      </c>
      <c r="O13" s="9" t="s">
        <v>71</v>
      </c>
      <c r="P13" s="9"/>
    </row>
    <row r="14" spans="1:16" s="2" customFormat="1" ht="40.5" customHeight="1">
      <c r="A14" s="8" t="s">
        <v>18</v>
      </c>
      <c r="B14" s="8" t="s">
        <v>72</v>
      </c>
      <c r="C14" s="8" t="s">
        <v>73</v>
      </c>
      <c r="D14" s="10" t="s">
        <v>74</v>
      </c>
      <c r="E14" s="8">
        <v>2</v>
      </c>
      <c r="F14" s="9" t="s">
        <v>75</v>
      </c>
      <c r="G14" s="9" t="s">
        <v>50</v>
      </c>
      <c r="H14" s="10" t="s">
        <v>76</v>
      </c>
      <c r="I14" s="9">
        <v>69.995</v>
      </c>
      <c r="J14" s="9">
        <v>81.5</v>
      </c>
      <c r="K14" s="9">
        <v>81.4</v>
      </c>
      <c r="L14" s="9">
        <f t="shared" si="0"/>
        <v>76.858</v>
      </c>
      <c r="M14" s="8">
        <v>2</v>
      </c>
      <c r="N14" s="9" t="s">
        <v>77</v>
      </c>
      <c r="O14" s="9" t="s">
        <v>78</v>
      </c>
      <c r="P14" s="9" t="s">
        <v>26</v>
      </c>
    </row>
    <row r="15" spans="1:16" s="2" customFormat="1" ht="43.5" customHeight="1">
      <c r="A15" s="8"/>
      <c r="B15" s="8"/>
      <c r="C15" s="8"/>
      <c r="D15" s="8"/>
      <c r="E15" s="8"/>
      <c r="F15" s="9" t="s">
        <v>79</v>
      </c>
      <c r="G15" s="9" t="s">
        <v>22</v>
      </c>
      <c r="H15" s="10" t="s">
        <v>80</v>
      </c>
      <c r="I15" s="9">
        <v>68.92</v>
      </c>
      <c r="J15" s="9">
        <v>80</v>
      </c>
      <c r="K15" s="9">
        <v>78.2</v>
      </c>
      <c r="L15" s="9">
        <f t="shared" si="0"/>
        <v>74.848</v>
      </c>
      <c r="M15" s="8">
        <v>3</v>
      </c>
      <c r="N15" s="9" t="s">
        <v>81</v>
      </c>
      <c r="O15" s="9" t="s">
        <v>82</v>
      </c>
      <c r="P15" s="9" t="s">
        <v>83</v>
      </c>
    </row>
  </sheetData>
  <sheetProtection/>
  <mergeCells count="27">
    <mergeCell ref="A1:P1"/>
    <mergeCell ref="A2:P2"/>
    <mergeCell ref="A4:A5"/>
    <mergeCell ref="A6:A7"/>
    <mergeCell ref="A8:A9"/>
    <mergeCell ref="A10:A13"/>
    <mergeCell ref="A14:A15"/>
    <mergeCell ref="B4:B5"/>
    <mergeCell ref="B6:B7"/>
    <mergeCell ref="B8:B9"/>
    <mergeCell ref="B10:B13"/>
    <mergeCell ref="B14:B15"/>
    <mergeCell ref="C4:C5"/>
    <mergeCell ref="C6:C7"/>
    <mergeCell ref="C8:C9"/>
    <mergeCell ref="C10:C13"/>
    <mergeCell ref="C14:C15"/>
    <mergeCell ref="D4:D5"/>
    <mergeCell ref="D6:D7"/>
    <mergeCell ref="D8:D9"/>
    <mergeCell ref="D10:D13"/>
    <mergeCell ref="D14:D15"/>
    <mergeCell ref="E4:E5"/>
    <mergeCell ref="E6:E7"/>
    <mergeCell ref="E8:E9"/>
    <mergeCell ref="E10:E13"/>
    <mergeCell ref="E14:E15"/>
  </mergeCells>
  <printOptions horizontalCentered="1"/>
  <pageMargins left="0.07874015748031496" right="0.07874015748031496" top="0.11811023622047245" bottom="0.11811023622047245" header="0.07874015748031496" footer="0.078740157480314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cp:lastPrinted>2023-05-24T08:26:48Z</cp:lastPrinted>
  <dcterms:created xsi:type="dcterms:W3CDTF">2006-09-16T03:21:00Z</dcterms:created>
  <dcterms:modified xsi:type="dcterms:W3CDTF">2023-05-25T01:21:04Z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629D6F591F0743138FA76BBED926BA2B_13</vt:lpwstr>
  </property>
</Properties>
</file>