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firstSheet="1" activeTab="1"/>
  </bookViews>
  <sheets>
    <sheet name="2面试汇总" sheetId="3" state="hidden" r:id="rId1"/>
    <sheet name="参加体检人员名单" sheetId="4" r:id="rId2"/>
    <sheet name="5成绩确认表" sheetId="5" state="hidden" r:id="rId3"/>
  </sheets>
  <definedNames>
    <definedName name="_xlnm.Print_Area" localSheetId="0">'2面试汇总'!$A$1:$J$19</definedName>
    <definedName name="_xlnm.Print_Titles" hidden="1">#REF!</definedName>
    <definedName name="_xlnm._FilterDatabase" localSheetId="1" hidden="1">参加体检人员名单!$A$3:$J$20</definedName>
  </definedNames>
  <calcPr calcId="144525"/>
</workbook>
</file>

<file path=xl/sharedStrings.xml><?xml version="1.0" encoding="utf-8"?>
<sst xmlns="http://schemas.openxmlformats.org/spreadsheetml/2006/main" count="194" uniqueCount="184">
  <si>
    <t>计分员用表（一）</t>
  </si>
  <si>
    <t>2020年12月四川省中医药管理局直属事业单位公招面试成绩汇总表</t>
  </si>
  <si>
    <t>面试考生序号</t>
  </si>
  <si>
    <t>性 别</t>
  </si>
  <si>
    <t>报考单位</t>
  </si>
  <si>
    <t>报考岗位</t>
  </si>
  <si>
    <t>考    官    姓    名</t>
  </si>
  <si>
    <t>每位考官</t>
  </si>
  <si>
    <t xml:space="preserve">       去  掉  的  评  分</t>
  </si>
  <si>
    <t xml:space="preserve">       其 余 考 官 的 评 分</t>
  </si>
  <si>
    <t>的 终 评</t>
  </si>
  <si>
    <t xml:space="preserve">    1    个</t>
  </si>
  <si>
    <t>合计分</t>
  </si>
  <si>
    <t>平均分</t>
  </si>
  <si>
    <t xml:space="preserve">合 计 分 </t>
  </si>
  <si>
    <r>
      <rPr>
        <sz val="12"/>
        <rFont val="Times New Roman"/>
        <charset val="0"/>
      </rPr>
      <t xml:space="preserve">     </t>
    </r>
    <r>
      <rPr>
        <sz val="12"/>
        <rFont val="仿宋_GB2312"/>
        <charset val="134"/>
      </rPr>
      <t>最</t>
    </r>
    <r>
      <rPr>
        <sz val="12"/>
        <rFont val="Times New Roman"/>
        <charset val="0"/>
      </rPr>
      <t xml:space="preserve">    </t>
    </r>
    <r>
      <rPr>
        <sz val="12"/>
        <rFont val="仿宋_GB2312"/>
        <charset val="134"/>
      </rPr>
      <t>高</t>
    </r>
    <r>
      <rPr>
        <sz val="12"/>
        <rFont val="Times New Roman"/>
        <charset val="0"/>
      </rPr>
      <t xml:space="preserve">    </t>
    </r>
    <r>
      <rPr>
        <sz val="12"/>
        <rFont val="仿宋_GB2312"/>
        <charset val="134"/>
      </rPr>
      <t>分</t>
    </r>
  </si>
  <si>
    <t xml:space="preserve">  最   低   分</t>
  </si>
  <si>
    <r>
      <rPr>
        <sz val="12"/>
        <rFont val="Times New Roman"/>
        <charset val="0"/>
      </rPr>
      <t xml:space="preserve">    </t>
    </r>
    <r>
      <rPr>
        <sz val="12"/>
        <rFont val="仿宋_GB2312"/>
        <charset val="134"/>
      </rPr>
      <t>注：</t>
    </r>
  </si>
  <si>
    <r>
      <rPr>
        <sz val="12"/>
        <rFont val="Times New Roman"/>
        <charset val="0"/>
      </rPr>
      <t xml:space="preserve">       </t>
    </r>
    <r>
      <rPr>
        <sz val="12"/>
        <rFont val="仿宋_GB2312"/>
        <charset val="134"/>
      </rPr>
      <t>最高分或最低分如有并列，则只去</t>
    </r>
  </si>
  <si>
    <r>
      <rPr>
        <sz val="12"/>
        <rFont val="Times New Roman"/>
        <charset val="0"/>
      </rPr>
      <t xml:space="preserve">   </t>
    </r>
    <r>
      <rPr>
        <sz val="12"/>
        <rFont val="仿宋_GB2312"/>
        <charset val="134"/>
      </rPr>
      <t>掉最高分或最低分中的一个。</t>
    </r>
  </si>
  <si>
    <t>计分员签名：</t>
  </si>
  <si>
    <t xml:space="preserve">  监督员复核签名：</t>
  </si>
  <si>
    <t xml:space="preserve">           主考官签名：</t>
  </si>
  <si>
    <t xml:space="preserve">   2021年  月 日  </t>
  </si>
  <si>
    <t xml:space="preserve">2021年 月 日  </t>
  </si>
  <si>
    <t xml:space="preserve">2021年 月  日  </t>
  </si>
  <si>
    <t>附件2</t>
  </si>
  <si>
    <t>四川省中医药管理局下属事业单位2023年上半年公开招聘工作人员                          参加体检人员名单</t>
  </si>
  <si>
    <t>单位名称</t>
  </si>
  <si>
    <t>岗位编码</t>
  </si>
  <si>
    <t>招聘人数</t>
  </si>
  <si>
    <t>岗位名称</t>
  </si>
  <si>
    <t>报考人姓名</t>
  </si>
  <si>
    <t>准考证号</t>
  </si>
  <si>
    <t>笔试折合成绩</t>
  </si>
  <si>
    <t>面试折合成绩</t>
  </si>
  <si>
    <t>总分</t>
  </si>
  <si>
    <t>岗位排名</t>
  </si>
  <si>
    <t>四川省中医药科学院</t>
  </si>
  <si>
    <t>03401001</t>
  </si>
  <si>
    <t>中医基础研究</t>
  </si>
  <si>
    <t>邓菊</t>
  </si>
  <si>
    <t>3251210300529</t>
  </si>
  <si>
    <t>03401002</t>
  </si>
  <si>
    <t>中药质量研究及新药开发</t>
  </si>
  <si>
    <t>张榆</t>
  </si>
  <si>
    <t>3251212405115</t>
  </si>
  <si>
    <t>03401003</t>
  </si>
  <si>
    <t>药理研究与新药开发</t>
  </si>
  <si>
    <t>刁宜欣</t>
  </si>
  <si>
    <t>3251211406807</t>
  </si>
  <si>
    <t>03401004</t>
  </si>
  <si>
    <t>菌类药材种质资源创制与育种岗</t>
  </si>
  <si>
    <t>刘林秋</t>
  </si>
  <si>
    <t>3251212622027</t>
  </si>
  <si>
    <t>03401005</t>
  </si>
  <si>
    <t>菌类药材活性物质基础及其日化产品开发岗</t>
  </si>
  <si>
    <t>鲜红</t>
  </si>
  <si>
    <t>3251212217615</t>
  </si>
  <si>
    <t>03401006</t>
  </si>
  <si>
    <t>分析测试与产品研发</t>
  </si>
  <si>
    <t>李洋</t>
  </si>
  <si>
    <t>3251212616306</t>
  </si>
  <si>
    <t>03401007</t>
  </si>
  <si>
    <t>中兽药与健康产品研发</t>
  </si>
  <si>
    <t>徐紫伊</t>
  </si>
  <si>
    <t>3251211613925</t>
  </si>
  <si>
    <t>03401008</t>
  </si>
  <si>
    <t>中医药国际标准研究</t>
  </si>
  <si>
    <t>汪蝶</t>
  </si>
  <si>
    <t>3251212302306</t>
  </si>
  <si>
    <t>四川省中西医结合医院（四川省中医药科学院附属医院、四川省中医药科学院肿瘤研究所）</t>
  </si>
  <si>
    <t>03402009</t>
  </si>
  <si>
    <t>临床医师岗</t>
  </si>
  <si>
    <t>姜靖靖</t>
  </si>
  <si>
    <t>3251210302016</t>
  </si>
  <si>
    <t>03402010</t>
  </si>
  <si>
    <t>中医师岗</t>
  </si>
  <si>
    <t>赵晓贞</t>
  </si>
  <si>
    <t>3251210300321</t>
  </si>
  <si>
    <t>03402011</t>
  </si>
  <si>
    <t>护理岗</t>
  </si>
  <si>
    <t>马甜</t>
  </si>
  <si>
    <t>3251210301722</t>
  </si>
  <si>
    <t>四川省中医药转化医学中心</t>
  </si>
  <si>
    <t>03403012</t>
  </si>
  <si>
    <t>会计岗</t>
  </si>
  <si>
    <t>李明娟</t>
  </si>
  <si>
    <t>3251212405625</t>
  </si>
  <si>
    <t>03403013</t>
  </si>
  <si>
    <t>科研岗/药理</t>
  </si>
  <si>
    <t>刘丽</t>
  </si>
  <si>
    <t>3251212010006</t>
  </si>
  <si>
    <t>03403014</t>
  </si>
  <si>
    <t>科研岗/中药分析</t>
  </si>
  <si>
    <t>彭玉生</t>
  </si>
  <si>
    <t>3251210214415</t>
  </si>
  <si>
    <t>03403015</t>
  </si>
  <si>
    <t>科研岗/中医药临床研究</t>
  </si>
  <si>
    <t>陈星源</t>
  </si>
  <si>
    <t>3251211300529</t>
  </si>
  <si>
    <t>成都中医药大学附属医院（四川省中医医院）</t>
  </si>
  <si>
    <t>03404018</t>
  </si>
  <si>
    <t>普外科主治医师岗</t>
  </si>
  <si>
    <t>冯犁</t>
  </si>
  <si>
    <t>3251210302303</t>
  </si>
  <si>
    <t>03404019</t>
  </si>
  <si>
    <t>病理诊断医师岗</t>
  </si>
  <si>
    <t>鲜文佳</t>
  </si>
  <si>
    <t>3251210302313</t>
  </si>
  <si>
    <t>03404020</t>
  </si>
  <si>
    <t>临床护士岗</t>
  </si>
  <si>
    <t>涂舒涵</t>
  </si>
  <si>
    <t>3251210302427</t>
  </si>
  <si>
    <t>廖顺琪</t>
  </si>
  <si>
    <t>3251210301705</t>
  </si>
  <si>
    <t>陈曾丽</t>
  </si>
  <si>
    <t>3251210301604</t>
  </si>
  <si>
    <t>万昕瑞</t>
  </si>
  <si>
    <t>3251210301620</t>
  </si>
  <si>
    <t>谢红梅</t>
  </si>
  <si>
    <t>3251210302613</t>
  </si>
  <si>
    <t>03404021</t>
  </si>
  <si>
    <t xml:space="preserve">国家中医临床研究基地办公室技术岗
</t>
  </si>
  <si>
    <t>卓吴会</t>
  </si>
  <si>
    <t>3251212216701</t>
  </si>
  <si>
    <t>03404022</t>
  </si>
  <si>
    <t>组织部党建干事岗</t>
  </si>
  <si>
    <t>庞雷</t>
  </si>
  <si>
    <t>3251212618826</t>
  </si>
  <si>
    <t>03404023</t>
  </si>
  <si>
    <t>党办宣传干事岗</t>
  </si>
  <si>
    <t>金若玮</t>
  </si>
  <si>
    <t>3251210503807</t>
  </si>
  <si>
    <t>03404024</t>
  </si>
  <si>
    <t>医院法务岗</t>
  </si>
  <si>
    <t>张敏</t>
  </si>
  <si>
    <t>3251212215710</t>
  </si>
  <si>
    <t>03404025</t>
  </si>
  <si>
    <t>教学部干事岗</t>
  </si>
  <si>
    <t>袁莉</t>
  </si>
  <si>
    <t>3251210503715</t>
  </si>
  <si>
    <t>成都中医药大学附属医院针灸学校（四川省针灸学校）</t>
  </si>
  <si>
    <t>03405027</t>
  </si>
  <si>
    <t>药用植物栽培技术岗</t>
  </si>
  <si>
    <t>魏佳泰</t>
  </si>
  <si>
    <t>3251212615924</t>
  </si>
  <si>
    <t>03405028</t>
  </si>
  <si>
    <t>医学基础教育培训岗</t>
  </si>
  <si>
    <t>杨秋宇</t>
  </si>
  <si>
    <t>3251210901227</t>
  </si>
  <si>
    <t>成都中医药大学第三附属医院</t>
  </si>
  <si>
    <t>03406029</t>
  </si>
  <si>
    <t>财务部干事岗</t>
  </si>
  <si>
    <t>黄琳媚</t>
  </si>
  <si>
    <t>3251212407016</t>
  </si>
  <si>
    <t>03406030</t>
  </si>
  <si>
    <t>内分泌科医疗岗</t>
  </si>
  <si>
    <t>罗庭苇</t>
  </si>
  <si>
    <t>3251210300208</t>
  </si>
  <si>
    <t>03406031</t>
  </si>
  <si>
    <t>推拿科医疗岗</t>
  </si>
  <si>
    <t>周培</t>
  </si>
  <si>
    <t>3251210300219</t>
  </si>
  <si>
    <t>03406032</t>
  </si>
  <si>
    <t>肿瘤科医疗岗</t>
  </si>
  <si>
    <t>蒋思聪</t>
  </si>
  <si>
    <t>3251210300907</t>
  </si>
  <si>
    <t>03406034</t>
  </si>
  <si>
    <t>眼科医疗岗</t>
  </si>
  <si>
    <t>张莉苹</t>
  </si>
  <si>
    <t>3251210300808</t>
  </si>
  <si>
    <t>备注：按照《四川省中医药管理局关于下属事业单位2023年上半年公开招聘工作人员公告》中“如招聘岗位实际面试人员未形成竞争（即参加面试人数少于或等于该岗位拟招聘人数），该岗位面试人员面试成绩低于70分的，取消应聘资格。”的要求，成都中医药大学附属医院（四川省中医医院）产科医师岗（岗位编码03404016）因考生面试成绩低于70分，取消该考生应聘资格。该岗位无其他人员报考，取消该岗位。</t>
  </si>
  <si>
    <r>
      <rPr>
        <sz val="16"/>
        <rFont val="Times New Roman"/>
        <charset val="0"/>
      </rPr>
      <t xml:space="preserve">    
2020</t>
    </r>
    <r>
      <rPr>
        <sz val="16"/>
        <rFont val="宋体"/>
        <charset val="134"/>
      </rPr>
      <t>年</t>
    </r>
    <r>
      <rPr>
        <sz val="16"/>
        <rFont val="Times New Roman"/>
        <charset val="0"/>
      </rPr>
      <t>12</t>
    </r>
    <r>
      <rPr>
        <sz val="16"/>
        <rFont val="宋体"/>
        <charset val="134"/>
      </rPr>
      <t>月四川省中医药管理局直属事业单位公招面试成绩确认表</t>
    </r>
  </si>
  <si>
    <t>签名确认</t>
  </si>
  <si>
    <t>1  个</t>
  </si>
  <si>
    <t xml:space="preserve">1  个 </t>
  </si>
  <si>
    <t>最 高 分</t>
  </si>
  <si>
    <t>最 低 分</t>
  </si>
  <si>
    <t>（最终得分）</t>
  </si>
  <si>
    <t>主考官签名：</t>
  </si>
  <si>
    <t>监督员签名：</t>
  </si>
  <si>
    <r>
      <rPr>
        <sz val="12"/>
        <rFont val="Times New Roman"/>
        <charset val="0"/>
      </rPr>
      <t xml:space="preserve">    </t>
    </r>
    <r>
      <rPr>
        <sz val="12"/>
        <rFont val="仿宋_GB2312"/>
        <charset val="134"/>
      </rPr>
      <t>注：最高分或最低分如有并列，则只去掉最高分或最低分中的一个。</t>
    </r>
  </si>
  <si>
    <t>考生签名：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</si>
</sst>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2"/>
      <name val="宋体"/>
      <charset val="134"/>
    </font>
    <font>
      <sz val="11"/>
      <name val="宋体"/>
      <charset val="134"/>
    </font>
    <font>
      <sz val="16"/>
      <name val="Times New Roman"/>
      <charset val="0"/>
    </font>
    <font>
      <sz val="12"/>
      <name val="仿宋_GB2312"/>
      <charset val="134"/>
    </font>
    <font>
      <sz val="12"/>
      <name val="Times New Roman"/>
      <charset val="0"/>
    </font>
    <font>
      <sz val="12"/>
      <color indexed="8"/>
      <name val="宋体"/>
      <charset val="134"/>
    </font>
    <font>
      <sz val="12"/>
      <name val="黑体"/>
      <charset val="134"/>
    </font>
    <font>
      <sz val="16"/>
      <name val="黑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6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17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0" borderId="21" applyNumberFormat="0" applyAlignment="0" applyProtection="0">
      <alignment vertical="center"/>
    </xf>
    <xf numFmtId="0" fontId="25" fillId="10" borderId="16" applyNumberFormat="0" applyAlignment="0" applyProtection="0">
      <alignment vertical="center"/>
    </xf>
    <xf numFmtId="0" fontId="26" fillId="11" borderId="2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143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3" xfId="0" applyFont="1" applyBorder="1"/>
    <xf numFmtId="0" fontId="0" fillId="0" borderId="4" xfId="0" applyFont="1" applyBorder="1"/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/>
    <xf numFmtId="31" fontId="5" fillId="0" borderId="0" xfId="0" applyNumberFormat="1" applyFont="1"/>
    <xf numFmtId="0" fontId="5" fillId="0" borderId="0" xfId="0" applyFont="1"/>
    <xf numFmtId="0" fontId="0" fillId="0" borderId="2" xfId="0" applyFont="1" applyBorder="1"/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8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1" xfId="0" applyBorder="1"/>
    <xf numFmtId="0" fontId="4" fillId="0" borderId="10" xfId="0" applyFont="1" applyBorder="1" applyAlignment="1">
      <alignment horizontal="center" vertical="center" wrapText="1"/>
    </xf>
    <xf numFmtId="0" fontId="0" fillId="0" borderId="8" xfId="0" applyBorder="1"/>
    <xf numFmtId="0" fontId="0" fillId="0" borderId="10" xfId="0" applyBorder="1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3" xfId="0" applyBorder="1"/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/>
    <xf numFmtId="0" fontId="4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" xfId="0" applyFont="1" applyBorder="1"/>
    <xf numFmtId="0" fontId="3" fillId="0" borderId="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4" xfId="0" applyFont="1" applyBorder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9" xfId="0" applyFont="1" applyBorder="1"/>
    <xf numFmtId="0" fontId="0" fillId="0" borderId="2" xfId="0" applyBorder="1"/>
    <xf numFmtId="0" fontId="0" fillId="0" borderId="4" xfId="0" applyBorder="1"/>
    <xf numFmtId="0" fontId="3" fillId="0" borderId="4" xfId="0" applyFont="1" applyBorder="1" applyAlignment="1" quotePrefix="1">
      <alignment horizontal="center" vertical="center" wrapText="1"/>
    </xf>
    <xf numFmtId="0" fontId="3" fillId="0" borderId="7" xfId="0" applyFont="1" applyBorder="1" applyAlignment="1" quotePrefix="1">
      <alignment horizontal="center" vertical="center" wrapText="1"/>
    </xf>
    <xf numFmtId="0" fontId="1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10</xdr:row>
      <xdr:rowOff>219710</xdr:rowOff>
    </xdr:to>
    <xdr:sp>
      <xdr:nvSpPr>
        <xdr:cNvPr id="5473" name="文字 1"/>
        <xdr:cNvSpPr txBox="1"/>
      </xdr:nvSpPr>
      <xdr:spPr>
        <a:xfrm>
          <a:off x="9552940" y="40944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76200</xdr:colOff>
      <xdr:row>19</xdr:row>
      <xdr:rowOff>219710</xdr:rowOff>
    </xdr:to>
    <xdr:sp>
      <xdr:nvSpPr>
        <xdr:cNvPr id="5474" name="文字 4"/>
        <xdr:cNvSpPr txBox="1"/>
      </xdr:nvSpPr>
      <xdr:spPr>
        <a:xfrm>
          <a:off x="9552940" y="72186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10</xdr:row>
      <xdr:rowOff>219710</xdr:rowOff>
    </xdr:to>
    <xdr:sp>
      <xdr:nvSpPr>
        <xdr:cNvPr id="5475" name="文字 6"/>
        <xdr:cNvSpPr txBox="1"/>
      </xdr:nvSpPr>
      <xdr:spPr>
        <a:xfrm>
          <a:off x="9552940" y="40944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10</xdr:row>
      <xdr:rowOff>219710</xdr:rowOff>
    </xdr:to>
    <xdr:sp>
      <xdr:nvSpPr>
        <xdr:cNvPr id="5476" name="文字 8"/>
        <xdr:cNvSpPr txBox="1"/>
      </xdr:nvSpPr>
      <xdr:spPr>
        <a:xfrm>
          <a:off x="9552940" y="40944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</xdr:colOff>
      <xdr:row>10</xdr:row>
      <xdr:rowOff>219710</xdr:rowOff>
    </xdr:to>
    <xdr:sp>
      <xdr:nvSpPr>
        <xdr:cNvPr id="5477" name="文字 10"/>
        <xdr:cNvSpPr txBox="1"/>
      </xdr:nvSpPr>
      <xdr:spPr>
        <a:xfrm>
          <a:off x="9552940" y="40944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zoomScaleSheetLayoutView="60" workbookViewId="0">
      <selection activeCell="H23" sqref="H23"/>
    </sheetView>
  </sheetViews>
  <sheetFormatPr defaultColWidth="9" defaultRowHeight="25.15" customHeight="1"/>
  <cols>
    <col min="1" max="1" width="14.25" customWidth="1"/>
    <col min="2" max="2" width="8.625" customWidth="1"/>
    <col min="3" max="3" width="8" customWidth="1"/>
    <col min="4" max="4" width="6.75" customWidth="1"/>
    <col min="5" max="5" width="11.75" customWidth="1"/>
    <col min="6" max="6" width="20.5" customWidth="1"/>
    <col min="7" max="7" width="9.375" customWidth="1"/>
    <col min="8" max="8" width="10.125" customWidth="1"/>
    <col min="9" max="9" width="8.25" customWidth="1"/>
    <col min="10" max="10" width="10.25" customWidth="1"/>
  </cols>
  <sheetData>
    <row r="1" ht="27" customHeight="1" spans="1:1">
      <c r="A1" s="108" t="s">
        <v>0</v>
      </c>
    </row>
    <row r="2" ht="26.25" customHeight="1" spans="1:10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</row>
    <row r="3" s="106" customFormat="1" ht="27" customHeight="1" spans="1:10">
      <c r="A3" s="7" t="s">
        <v>2</v>
      </c>
      <c r="B3" s="6"/>
      <c r="C3" s="7" t="s">
        <v>3</v>
      </c>
      <c r="D3" s="8"/>
      <c r="E3" s="7" t="s">
        <v>4</v>
      </c>
      <c r="F3" s="110"/>
      <c r="G3" s="7" t="s">
        <v>5</v>
      </c>
      <c r="H3" s="110"/>
      <c r="I3" s="141"/>
      <c r="J3" s="142"/>
    </row>
    <row r="4" s="40" customFormat="1" ht="16.5" customHeight="1" spans="1:10">
      <c r="A4" s="92" t="s">
        <v>6</v>
      </c>
      <c r="B4" s="111" t="s">
        <v>7</v>
      </c>
      <c r="C4" s="19"/>
      <c r="D4" s="112" t="s">
        <v>8</v>
      </c>
      <c r="E4" s="113"/>
      <c r="F4" s="113"/>
      <c r="G4" s="112" t="s">
        <v>9</v>
      </c>
      <c r="H4" s="113"/>
      <c r="I4" s="113"/>
      <c r="J4" s="134"/>
    </row>
    <row r="5" s="40" customFormat="1" ht="21.75" customHeight="1" spans="1:10">
      <c r="A5" s="93"/>
      <c r="B5" s="114" t="s">
        <v>10</v>
      </c>
      <c r="C5" s="115"/>
      <c r="D5" s="61" t="s">
        <v>11</v>
      </c>
      <c r="E5" s="116"/>
      <c r="F5" s="61" t="s">
        <v>11</v>
      </c>
      <c r="G5" s="18" t="s">
        <v>12</v>
      </c>
      <c r="H5" s="19"/>
      <c r="I5" s="18" t="s">
        <v>13</v>
      </c>
      <c r="J5" s="19"/>
    </row>
    <row r="6" s="107" customFormat="1" ht="19.5" customHeight="1" spans="1:10">
      <c r="A6" s="94"/>
      <c r="B6" s="21" t="s">
        <v>14</v>
      </c>
      <c r="C6" s="22"/>
      <c r="D6" s="117" t="s">
        <v>15</v>
      </c>
      <c r="E6" s="118"/>
      <c r="F6" s="119" t="s">
        <v>16</v>
      </c>
      <c r="G6" s="20"/>
      <c r="H6" s="22"/>
      <c r="I6" s="20"/>
      <c r="J6" s="22"/>
    </row>
    <row r="7" s="107" customFormat="1" ht="24.95" customHeight="1" spans="1:10">
      <c r="A7" s="120"/>
      <c r="B7" s="121"/>
      <c r="C7" s="122"/>
      <c r="D7" s="123"/>
      <c r="E7" s="124"/>
      <c r="F7" s="125"/>
      <c r="G7" s="123"/>
      <c r="H7" s="124"/>
      <c r="I7" s="123"/>
      <c r="J7" s="124"/>
    </row>
    <row r="8" s="107" customFormat="1" ht="24.95" customHeight="1" spans="1:10">
      <c r="A8" s="126"/>
      <c r="B8" s="121"/>
      <c r="C8" s="122"/>
      <c r="D8" s="127"/>
      <c r="E8" s="128"/>
      <c r="F8" s="129"/>
      <c r="G8" s="127"/>
      <c r="H8" s="128"/>
      <c r="I8" s="127"/>
      <c r="J8" s="128"/>
    </row>
    <row r="9" s="107" customFormat="1" ht="24.95" customHeight="1" spans="1:10">
      <c r="A9" s="126"/>
      <c r="B9" s="121"/>
      <c r="C9" s="122"/>
      <c r="D9" s="127"/>
      <c r="E9" s="128"/>
      <c r="F9" s="129"/>
      <c r="G9" s="127"/>
      <c r="H9" s="128"/>
      <c r="I9" s="127"/>
      <c r="J9" s="128"/>
    </row>
    <row r="10" s="107" customFormat="1" ht="24.95" customHeight="1" spans="1:10">
      <c r="A10" s="126"/>
      <c r="B10" s="121"/>
      <c r="C10" s="122"/>
      <c r="D10" s="127"/>
      <c r="E10" s="128"/>
      <c r="F10" s="129"/>
      <c r="G10" s="127"/>
      <c r="H10" s="128"/>
      <c r="I10" s="127"/>
      <c r="J10" s="128"/>
    </row>
    <row r="11" s="40" customFormat="1" ht="24.95" customHeight="1" spans="1:10">
      <c r="A11" s="130"/>
      <c r="B11" s="131"/>
      <c r="C11" s="113"/>
      <c r="D11" s="63"/>
      <c r="E11" s="64"/>
      <c r="F11" s="132"/>
      <c r="G11" s="63"/>
      <c r="H11" s="64"/>
      <c r="I11" s="63"/>
      <c r="J11" s="64"/>
    </row>
    <row r="12" s="40" customFormat="1" ht="24.95" customHeight="1" spans="1:10">
      <c r="A12" s="130"/>
      <c r="B12" s="131"/>
      <c r="C12" s="113"/>
      <c r="D12" s="63"/>
      <c r="E12" s="64"/>
      <c r="F12" s="132"/>
      <c r="G12" s="63"/>
      <c r="H12" s="64"/>
      <c r="I12" s="63"/>
      <c r="J12" s="64"/>
    </row>
    <row r="13" s="40" customFormat="1" ht="24.95" customHeight="1" spans="1:10">
      <c r="A13" s="130"/>
      <c r="B13" s="131"/>
      <c r="C13" s="113"/>
      <c r="D13" s="59"/>
      <c r="E13" s="60"/>
      <c r="F13" s="133"/>
      <c r="G13" s="63"/>
      <c r="H13" s="64"/>
      <c r="I13" s="63"/>
      <c r="J13" s="64"/>
    </row>
    <row r="14" s="40" customFormat="1" ht="24.95" customHeight="1" spans="1:10">
      <c r="A14" s="130"/>
      <c r="B14" s="131"/>
      <c r="C14" s="134"/>
      <c r="D14" s="135" t="s">
        <v>17</v>
      </c>
      <c r="E14" s="136"/>
      <c r="F14" s="136"/>
      <c r="G14" s="63"/>
      <c r="H14" s="64"/>
      <c r="I14" s="63"/>
      <c r="J14" s="64"/>
    </row>
    <row r="15" s="40" customFormat="1" ht="24.95" customHeight="1" spans="1:10">
      <c r="A15" s="130"/>
      <c r="B15" s="131"/>
      <c r="C15" s="134"/>
      <c r="D15" s="137" t="s">
        <v>18</v>
      </c>
      <c r="E15" s="138"/>
      <c r="F15" s="138"/>
      <c r="G15" s="63"/>
      <c r="H15" s="64"/>
      <c r="I15" s="63"/>
      <c r="J15" s="64"/>
    </row>
    <row r="16" s="40" customFormat="1" ht="24.95" customHeight="1" spans="1:10">
      <c r="A16" s="130"/>
      <c r="B16" s="131"/>
      <c r="C16" s="134"/>
      <c r="D16" s="137" t="s">
        <v>19</v>
      </c>
      <c r="E16" s="138"/>
      <c r="F16" s="138"/>
      <c r="G16" s="63"/>
      <c r="H16" s="64"/>
      <c r="I16" s="63"/>
      <c r="J16" s="64"/>
    </row>
    <row r="17" s="40" customFormat="1" ht="24.95" customHeight="1" spans="1:10">
      <c r="A17" s="130"/>
      <c r="B17" s="131"/>
      <c r="C17" s="134"/>
      <c r="D17" s="139"/>
      <c r="E17" s="140"/>
      <c r="F17" s="140"/>
      <c r="G17" s="59"/>
      <c r="H17" s="60"/>
      <c r="I17" s="59"/>
      <c r="J17" s="60"/>
    </row>
    <row r="18" s="40" customFormat="1" ht="21.95" customHeight="1" spans="1:7">
      <c r="A18" s="40" t="s">
        <v>20</v>
      </c>
      <c r="E18" s="40" t="s">
        <v>21</v>
      </c>
      <c r="G18" s="40" t="s">
        <v>22</v>
      </c>
    </row>
    <row r="19" s="40" customFormat="1" ht="21.95" customHeight="1" spans="2:9">
      <c r="B19" s="40" t="s">
        <v>23</v>
      </c>
      <c r="F19" s="40" t="s">
        <v>24</v>
      </c>
      <c r="I19" s="40" t="s">
        <v>25</v>
      </c>
    </row>
  </sheetData>
  <mergeCells count="11">
    <mergeCell ref="A2:J2"/>
    <mergeCell ref="B4:C4"/>
    <mergeCell ref="B5:C5"/>
    <mergeCell ref="B6:C6"/>
    <mergeCell ref="B7:C7"/>
    <mergeCell ref="B8:C8"/>
    <mergeCell ref="B9:C9"/>
    <mergeCell ref="B10:C10"/>
    <mergeCell ref="A4:A6"/>
    <mergeCell ref="G5:H6"/>
    <mergeCell ref="I5:J6"/>
  </mergeCells>
  <pageMargins left="1.28" right="0.75" top="0.63" bottom="0.39" header="0.43" footer="0.3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J38"/>
  <sheetViews>
    <sheetView tabSelected="1" zoomScaleSheetLayoutView="60" workbookViewId="0">
      <selection activeCell="N4" sqref="N4"/>
    </sheetView>
  </sheetViews>
  <sheetFormatPr defaultColWidth="9" defaultRowHeight="19.9" customHeight="1"/>
  <cols>
    <col min="1" max="1" width="23.8333333333333" style="75" customWidth="1"/>
    <col min="2" max="2" width="11.4083333333333" style="76" customWidth="1"/>
    <col min="3" max="3" width="6.375" style="76" customWidth="1"/>
    <col min="4" max="4" width="24.75" style="76" customWidth="1"/>
    <col min="5" max="5" width="8.625" style="76" customWidth="1"/>
    <col min="6" max="6" width="18.75" style="76" customWidth="1"/>
    <col min="7" max="7" width="8.875" style="77" customWidth="1"/>
    <col min="8" max="8" width="8.75" style="77" customWidth="1"/>
    <col min="9" max="9" width="8" style="77" customWidth="1"/>
    <col min="10" max="10" width="6" style="76" customWidth="1"/>
    <col min="11" max="16384" width="9" style="76"/>
  </cols>
  <sheetData>
    <row r="1" customHeight="1" spans="1:1">
      <c r="A1" s="78" t="s">
        <v>26</v>
      </c>
    </row>
    <row r="2" s="73" customFormat="1" ht="69" customHeight="1" spans="1:10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79"/>
    </row>
    <row r="3" ht="32" customHeight="1" spans="1:10">
      <c r="A3" s="80" t="s">
        <v>28</v>
      </c>
      <c r="B3" s="80" t="s">
        <v>29</v>
      </c>
      <c r="C3" s="80" t="s">
        <v>30</v>
      </c>
      <c r="D3" s="80" t="s">
        <v>31</v>
      </c>
      <c r="E3" s="80" t="s">
        <v>32</v>
      </c>
      <c r="F3" s="80" t="s">
        <v>33</v>
      </c>
      <c r="G3" s="80" t="s">
        <v>34</v>
      </c>
      <c r="H3" s="80" t="s">
        <v>35</v>
      </c>
      <c r="I3" s="80" t="s">
        <v>36</v>
      </c>
      <c r="J3" s="80" t="s">
        <v>37</v>
      </c>
    </row>
    <row r="4" ht="27.5" customHeight="1" spans="1:10">
      <c r="A4" s="81" t="s">
        <v>38</v>
      </c>
      <c r="B4" s="143" t="s">
        <v>39</v>
      </c>
      <c r="C4" s="5">
        <v>1</v>
      </c>
      <c r="D4" s="5" t="s">
        <v>40</v>
      </c>
      <c r="E4" s="83" t="s">
        <v>41</v>
      </c>
      <c r="F4" s="83" t="s">
        <v>42</v>
      </c>
      <c r="G4" s="84">
        <v>33</v>
      </c>
      <c r="H4" s="84">
        <v>39.75</v>
      </c>
      <c r="I4" s="84">
        <v>72.75</v>
      </c>
      <c r="J4" s="83">
        <v>1</v>
      </c>
    </row>
    <row r="5" s="74" customFormat="1" ht="27.5" customHeight="1" spans="1:10">
      <c r="A5" s="85"/>
      <c r="B5" s="143" t="s">
        <v>43</v>
      </c>
      <c r="C5" s="5">
        <v>1</v>
      </c>
      <c r="D5" s="5" t="s">
        <v>44</v>
      </c>
      <c r="E5" s="83" t="s">
        <v>45</v>
      </c>
      <c r="F5" s="83" t="s">
        <v>46</v>
      </c>
      <c r="G5" s="84">
        <v>33</v>
      </c>
      <c r="H5" s="84">
        <v>42</v>
      </c>
      <c r="I5" s="84">
        <v>75</v>
      </c>
      <c r="J5" s="83">
        <v>1</v>
      </c>
    </row>
    <row r="6" s="74" customFormat="1" ht="27.5" customHeight="1" spans="1:10">
      <c r="A6" s="85"/>
      <c r="B6" s="143" t="s">
        <v>47</v>
      </c>
      <c r="C6" s="5">
        <v>1</v>
      </c>
      <c r="D6" s="5" t="s">
        <v>48</v>
      </c>
      <c r="E6" s="83" t="s">
        <v>49</v>
      </c>
      <c r="F6" s="83" t="s">
        <v>50</v>
      </c>
      <c r="G6" s="84">
        <v>30.45</v>
      </c>
      <c r="H6" s="84">
        <v>38.835</v>
      </c>
      <c r="I6" s="84">
        <v>69.285</v>
      </c>
      <c r="J6" s="83">
        <v>1</v>
      </c>
    </row>
    <row r="7" s="74" customFormat="1" ht="32" customHeight="1" spans="1:10">
      <c r="A7" s="85"/>
      <c r="B7" s="143" t="s">
        <v>51</v>
      </c>
      <c r="C7" s="5">
        <v>1</v>
      </c>
      <c r="D7" s="5" t="s">
        <v>52</v>
      </c>
      <c r="E7" s="83" t="s">
        <v>53</v>
      </c>
      <c r="F7" s="83" t="s">
        <v>54</v>
      </c>
      <c r="G7" s="84">
        <v>33.2</v>
      </c>
      <c r="H7" s="84">
        <v>42.085</v>
      </c>
      <c r="I7" s="84">
        <v>75.285</v>
      </c>
      <c r="J7" s="83">
        <v>1</v>
      </c>
    </row>
    <row r="8" s="74" customFormat="1" ht="32" customHeight="1" spans="1:10">
      <c r="A8" s="85"/>
      <c r="B8" s="143" t="s">
        <v>55</v>
      </c>
      <c r="C8" s="5">
        <v>1</v>
      </c>
      <c r="D8" s="5" t="s">
        <v>56</v>
      </c>
      <c r="E8" s="83" t="s">
        <v>57</v>
      </c>
      <c r="F8" s="83" t="s">
        <v>58</v>
      </c>
      <c r="G8" s="84">
        <v>36.55</v>
      </c>
      <c r="H8" s="84">
        <v>39.5</v>
      </c>
      <c r="I8" s="84">
        <v>76.05</v>
      </c>
      <c r="J8" s="83">
        <v>1</v>
      </c>
    </row>
    <row r="9" ht="27.5" customHeight="1" spans="1:10">
      <c r="A9" s="85"/>
      <c r="B9" s="143" t="s">
        <v>59</v>
      </c>
      <c r="C9" s="5">
        <v>1</v>
      </c>
      <c r="D9" s="5" t="s">
        <v>60</v>
      </c>
      <c r="E9" s="83" t="s">
        <v>61</v>
      </c>
      <c r="F9" s="83" t="s">
        <v>62</v>
      </c>
      <c r="G9" s="84">
        <v>36.8</v>
      </c>
      <c r="H9" s="84">
        <v>42.165</v>
      </c>
      <c r="I9" s="84">
        <v>78.965</v>
      </c>
      <c r="J9" s="83">
        <v>1</v>
      </c>
    </row>
    <row r="10" ht="27.5" customHeight="1" spans="1:10">
      <c r="A10" s="85"/>
      <c r="B10" s="143" t="s">
        <v>63</v>
      </c>
      <c r="C10" s="5">
        <v>1</v>
      </c>
      <c r="D10" s="5" t="s">
        <v>64</v>
      </c>
      <c r="E10" s="83" t="s">
        <v>65</v>
      </c>
      <c r="F10" s="83" t="s">
        <v>66</v>
      </c>
      <c r="G10" s="84">
        <v>35.65</v>
      </c>
      <c r="H10" s="84">
        <v>43.915</v>
      </c>
      <c r="I10" s="84">
        <v>79.565</v>
      </c>
      <c r="J10" s="83">
        <v>1</v>
      </c>
    </row>
    <row r="11" ht="27.5" customHeight="1" spans="1:10">
      <c r="A11" s="86"/>
      <c r="B11" s="143" t="s">
        <v>67</v>
      </c>
      <c r="C11" s="5">
        <v>1</v>
      </c>
      <c r="D11" s="5" t="s">
        <v>68</v>
      </c>
      <c r="E11" s="83" t="s">
        <v>69</v>
      </c>
      <c r="F11" s="83" t="s">
        <v>70</v>
      </c>
      <c r="G11" s="84">
        <v>35.55</v>
      </c>
      <c r="H11" s="84">
        <v>44</v>
      </c>
      <c r="I11" s="84">
        <v>79.55</v>
      </c>
      <c r="J11" s="83">
        <v>1</v>
      </c>
    </row>
    <row r="12" ht="27.5" customHeight="1" spans="1:10">
      <c r="A12" s="87" t="s">
        <v>71</v>
      </c>
      <c r="B12" s="143" t="s">
        <v>72</v>
      </c>
      <c r="C12" s="5">
        <v>1</v>
      </c>
      <c r="D12" s="5" t="s">
        <v>73</v>
      </c>
      <c r="E12" s="88" t="s">
        <v>74</v>
      </c>
      <c r="F12" s="88" t="s">
        <v>75</v>
      </c>
      <c r="G12" s="89">
        <v>34</v>
      </c>
      <c r="H12" s="89">
        <v>38.17</v>
      </c>
      <c r="I12" s="84">
        <v>72.17</v>
      </c>
      <c r="J12" s="102">
        <v>1</v>
      </c>
    </row>
    <row r="13" ht="27.5" customHeight="1" spans="1:10">
      <c r="A13" s="90"/>
      <c r="B13" s="143" t="s">
        <v>76</v>
      </c>
      <c r="C13" s="5">
        <v>1</v>
      </c>
      <c r="D13" s="5" t="s">
        <v>77</v>
      </c>
      <c r="E13" s="88" t="s">
        <v>78</v>
      </c>
      <c r="F13" s="88" t="s">
        <v>79</v>
      </c>
      <c r="G13" s="89">
        <v>37</v>
      </c>
      <c r="H13" s="89">
        <v>41.67</v>
      </c>
      <c r="I13" s="84">
        <v>78.67</v>
      </c>
      <c r="J13" s="102">
        <v>1</v>
      </c>
    </row>
    <row r="14" ht="27.5" customHeight="1" spans="1:10">
      <c r="A14" s="91"/>
      <c r="B14" s="143" t="s">
        <v>80</v>
      </c>
      <c r="C14" s="5">
        <v>1</v>
      </c>
      <c r="D14" s="5" t="s">
        <v>81</v>
      </c>
      <c r="E14" s="88" t="s">
        <v>82</v>
      </c>
      <c r="F14" s="88" t="s">
        <v>83</v>
      </c>
      <c r="G14" s="89">
        <v>34.5</v>
      </c>
      <c r="H14" s="89">
        <v>38.17</v>
      </c>
      <c r="I14" s="84">
        <v>72.67</v>
      </c>
      <c r="J14" s="102">
        <v>1</v>
      </c>
    </row>
    <row r="15" ht="27.5" customHeight="1" spans="1:10">
      <c r="A15" s="92" t="s">
        <v>84</v>
      </c>
      <c r="B15" s="143" t="s">
        <v>85</v>
      </c>
      <c r="C15" s="5">
        <v>1</v>
      </c>
      <c r="D15" s="5" t="s">
        <v>86</v>
      </c>
      <c r="E15" s="88" t="s">
        <v>87</v>
      </c>
      <c r="F15" s="88" t="s">
        <v>88</v>
      </c>
      <c r="G15" s="89">
        <v>37.4</v>
      </c>
      <c r="H15" s="89">
        <v>41.5</v>
      </c>
      <c r="I15" s="84">
        <v>78.9</v>
      </c>
      <c r="J15" s="102">
        <v>1</v>
      </c>
    </row>
    <row r="16" ht="27.5" customHeight="1" spans="1:10">
      <c r="A16" s="93"/>
      <c r="B16" s="143" t="s">
        <v>89</v>
      </c>
      <c r="C16" s="5">
        <v>1</v>
      </c>
      <c r="D16" s="5" t="s">
        <v>90</v>
      </c>
      <c r="E16" s="88" t="s">
        <v>91</v>
      </c>
      <c r="F16" s="88" t="s">
        <v>92</v>
      </c>
      <c r="G16" s="89">
        <v>38.85</v>
      </c>
      <c r="H16" s="89">
        <v>37.5</v>
      </c>
      <c r="I16" s="84">
        <v>76.35</v>
      </c>
      <c r="J16" s="102">
        <v>1</v>
      </c>
    </row>
    <row r="17" ht="27.5" customHeight="1" spans="1:10">
      <c r="A17" s="93"/>
      <c r="B17" s="143" t="s">
        <v>93</v>
      </c>
      <c r="C17" s="5">
        <v>1</v>
      </c>
      <c r="D17" s="5" t="s">
        <v>94</v>
      </c>
      <c r="E17" s="88" t="s">
        <v>95</v>
      </c>
      <c r="F17" s="88" t="s">
        <v>96</v>
      </c>
      <c r="G17" s="89">
        <v>28.9</v>
      </c>
      <c r="H17" s="89">
        <v>40.34</v>
      </c>
      <c r="I17" s="84">
        <v>69.24</v>
      </c>
      <c r="J17" s="102">
        <v>1</v>
      </c>
    </row>
    <row r="18" ht="27.5" customHeight="1" spans="1:10">
      <c r="A18" s="94"/>
      <c r="B18" s="143" t="s">
        <v>97</v>
      </c>
      <c r="C18" s="5">
        <v>1</v>
      </c>
      <c r="D18" s="5" t="s">
        <v>98</v>
      </c>
      <c r="E18" s="88" t="s">
        <v>99</v>
      </c>
      <c r="F18" s="88" t="s">
        <v>100</v>
      </c>
      <c r="G18" s="89">
        <v>27.3</v>
      </c>
      <c r="H18" s="89">
        <v>39.5</v>
      </c>
      <c r="I18" s="84">
        <v>66.8</v>
      </c>
      <c r="J18" s="102">
        <v>1</v>
      </c>
    </row>
    <row r="19" ht="26" customHeight="1" spans="1:10">
      <c r="A19" s="5" t="s">
        <v>101</v>
      </c>
      <c r="B19" s="143" t="s">
        <v>102</v>
      </c>
      <c r="C19" s="5">
        <v>1</v>
      </c>
      <c r="D19" s="5" t="s">
        <v>103</v>
      </c>
      <c r="E19" s="88" t="s">
        <v>104</v>
      </c>
      <c r="F19" s="88" t="s">
        <v>105</v>
      </c>
      <c r="G19" s="89">
        <v>29.5</v>
      </c>
      <c r="H19" s="89">
        <v>39.165</v>
      </c>
      <c r="I19" s="84">
        <v>68.665</v>
      </c>
      <c r="J19" s="88">
        <v>1</v>
      </c>
    </row>
    <row r="20" ht="26" customHeight="1" spans="1:10">
      <c r="A20" s="5"/>
      <c r="B20" s="143" t="s">
        <v>106</v>
      </c>
      <c r="C20" s="5">
        <v>1</v>
      </c>
      <c r="D20" s="5" t="s">
        <v>107</v>
      </c>
      <c r="E20" s="88" t="s">
        <v>108</v>
      </c>
      <c r="F20" s="88" t="s">
        <v>109</v>
      </c>
      <c r="G20" s="89">
        <v>26</v>
      </c>
      <c r="H20" s="89">
        <v>36.665</v>
      </c>
      <c r="I20" s="84">
        <v>62.665</v>
      </c>
      <c r="J20" s="88">
        <v>1</v>
      </c>
    </row>
    <row r="21" ht="26" customHeight="1" spans="1:10">
      <c r="A21" s="5"/>
      <c r="B21" s="144" t="s">
        <v>110</v>
      </c>
      <c r="C21" s="96">
        <v>5</v>
      </c>
      <c r="D21" s="96" t="s">
        <v>111</v>
      </c>
      <c r="E21" s="88" t="s">
        <v>112</v>
      </c>
      <c r="F21" s="88" t="s">
        <v>113</v>
      </c>
      <c r="G21" s="89">
        <v>36</v>
      </c>
      <c r="H21" s="89">
        <v>42.165</v>
      </c>
      <c r="I21" s="84">
        <f t="shared" ref="I21:I25" si="0">G21+H21</f>
        <v>78.165</v>
      </c>
      <c r="J21" s="88">
        <v>1</v>
      </c>
    </row>
    <row r="22" ht="26" customHeight="1" spans="1:10">
      <c r="A22" s="5"/>
      <c r="B22" s="97"/>
      <c r="C22" s="98"/>
      <c r="D22" s="98"/>
      <c r="E22" s="88" t="s">
        <v>114</v>
      </c>
      <c r="F22" s="88" t="s">
        <v>115</v>
      </c>
      <c r="G22" s="89">
        <v>39</v>
      </c>
      <c r="H22" s="89">
        <v>37.835</v>
      </c>
      <c r="I22" s="84">
        <f t="shared" si="0"/>
        <v>76.835</v>
      </c>
      <c r="J22" s="88">
        <v>2</v>
      </c>
    </row>
    <row r="23" ht="26" customHeight="1" spans="1:10">
      <c r="A23" s="5"/>
      <c r="B23" s="97"/>
      <c r="C23" s="98"/>
      <c r="D23" s="98"/>
      <c r="E23" s="88" t="s">
        <v>116</v>
      </c>
      <c r="F23" s="88" t="s">
        <v>117</v>
      </c>
      <c r="G23" s="89">
        <v>36.5</v>
      </c>
      <c r="H23" s="89">
        <v>37.5</v>
      </c>
      <c r="I23" s="84">
        <f t="shared" si="0"/>
        <v>74</v>
      </c>
      <c r="J23" s="88">
        <v>3</v>
      </c>
    </row>
    <row r="24" ht="26" customHeight="1" spans="1:10">
      <c r="A24" s="5"/>
      <c r="B24" s="97"/>
      <c r="C24" s="98"/>
      <c r="D24" s="98"/>
      <c r="E24" s="88" t="s">
        <v>118</v>
      </c>
      <c r="F24" s="88" t="s">
        <v>119</v>
      </c>
      <c r="G24" s="89">
        <v>33.5</v>
      </c>
      <c r="H24" s="89">
        <v>38.5</v>
      </c>
      <c r="I24" s="84">
        <f t="shared" si="0"/>
        <v>72</v>
      </c>
      <c r="J24" s="88">
        <v>4</v>
      </c>
    </row>
    <row r="25" ht="26" customHeight="1" spans="1:10">
      <c r="A25" s="5"/>
      <c r="B25" s="99"/>
      <c r="C25" s="100"/>
      <c r="D25" s="100"/>
      <c r="E25" s="88" t="s">
        <v>120</v>
      </c>
      <c r="F25" s="88" t="s">
        <v>121</v>
      </c>
      <c r="G25" s="89">
        <v>32.5</v>
      </c>
      <c r="H25" s="89">
        <v>37.335</v>
      </c>
      <c r="I25" s="84">
        <f t="shared" si="0"/>
        <v>69.835</v>
      </c>
      <c r="J25" s="88">
        <v>5</v>
      </c>
    </row>
    <row r="26" ht="28.8" customHeight="1" spans="1:10">
      <c r="A26" s="5"/>
      <c r="B26" s="143" t="s">
        <v>122</v>
      </c>
      <c r="C26" s="101">
        <v>1</v>
      </c>
      <c r="D26" s="101" t="s">
        <v>123</v>
      </c>
      <c r="E26" s="88" t="s">
        <v>124</v>
      </c>
      <c r="F26" s="145" t="s">
        <v>125</v>
      </c>
      <c r="G26" s="89">
        <v>30.15</v>
      </c>
      <c r="H26" s="89">
        <v>45.585</v>
      </c>
      <c r="I26" s="84">
        <v>75.735</v>
      </c>
      <c r="J26" s="88">
        <v>1</v>
      </c>
    </row>
    <row r="27" ht="26" customHeight="1" spans="1:10">
      <c r="A27" s="5"/>
      <c r="B27" s="143" t="s">
        <v>126</v>
      </c>
      <c r="C27" s="101">
        <v>1</v>
      </c>
      <c r="D27" s="101" t="s">
        <v>127</v>
      </c>
      <c r="E27" s="88" t="s">
        <v>128</v>
      </c>
      <c r="F27" s="88" t="s">
        <v>129</v>
      </c>
      <c r="G27" s="89">
        <v>35.25</v>
      </c>
      <c r="H27" s="89">
        <v>45.085</v>
      </c>
      <c r="I27" s="84">
        <v>80.335</v>
      </c>
      <c r="J27" s="88">
        <v>1</v>
      </c>
    </row>
    <row r="28" ht="26" customHeight="1" spans="1:10">
      <c r="A28" s="5"/>
      <c r="B28" s="143" t="s">
        <v>130</v>
      </c>
      <c r="C28" s="101">
        <v>1</v>
      </c>
      <c r="D28" s="101" t="s">
        <v>131</v>
      </c>
      <c r="E28" s="88" t="s">
        <v>132</v>
      </c>
      <c r="F28" s="88" t="s">
        <v>133</v>
      </c>
      <c r="G28" s="89">
        <v>35.6</v>
      </c>
      <c r="H28" s="89">
        <v>45</v>
      </c>
      <c r="I28" s="84">
        <v>80.6</v>
      </c>
      <c r="J28" s="88">
        <v>1</v>
      </c>
    </row>
    <row r="29" ht="26" customHeight="1" spans="1:10">
      <c r="A29" s="5"/>
      <c r="B29" s="143" t="s">
        <v>134</v>
      </c>
      <c r="C29" s="101">
        <v>1</v>
      </c>
      <c r="D29" s="101" t="s">
        <v>135</v>
      </c>
      <c r="E29" s="88" t="s">
        <v>136</v>
      </c>
      <c r="F29" s="88" t="s">
        <v>137</v>
      </c>
      <c r="G29" s="89">
        <v>36.95</v>
      </c>
      <c r="H29" s="89">
        <v>40.835</v>
      </c>
      <c r="I29" s="84">
        <v>77.785</v>
      </c>
      <c r="J29" s="88">
        <v>1</v>
      </c>
    </row>
    <row r="30" ht="26" customHeight="1" spans="1:10">
      <c r="A30" s="5"/>
      <c r="B30" s="143" t="s">
        <v>138</v>
      </c>
      <c r="C30" s="101">
        <v>1</v>
      </c>
      <c r="D30" s="101" t="s">
        <v>139</v>
      </c>
      <c r="E30" s="88" t="s">
        <v>140</v>
      </c>
      <c r="F30" s="145" t="s">
        <v>141</v>
      </c>
      <c r="G30" s="89">
        <v>32.6</v>
      </c>
      <c r="H30" s="89">
        <v>41.665</v>
      </c>
      <c r="I30" s="84">
        <v>74.265</v>
      </c>
      <c r="J30" s="88">
        <v>1</v>
      </c>
    </row>
    <row r="31" ht="26" customHeight="1" spans="1:10">
      <c r="A31" s="96" t="s">
        <v>142</v>
      </c>
      <c r="B31" s="143" t="s">
        <v>143</v>
      </c>
      <c r="C31" s="101">
        <v>1</v>
      </c>
      <c r="D31" s="101" t="s">
        <v>144</v>
      </c>
      <c r="E31" s="88" t="s">
        <v>145</v>
      </c>
      <c r="F31" s="88" t="s">
        <v>146</v>
      </c>
      <c r="G31" s="89">
        <v>31.2</v>
      </c>
      <c r="H31" s="89">
        <v>39.34</v>
      </c>
      <c r="I31" s="84">
        <v>70.54</v>
      </c>
      <c r="J31" s="88">
        <v>1</v>
      </c>
    </row>
    <row r="32" ht="26" customHeight="1" spans="1:10">
      <c r="A32" s="100"/>
      <c r="B32" s="143" t="s">
        <v>147</v>
      </c>
      <c r="C32" s="101">
        <v>1</v>
      </c>
      <c r="D32" s="101" t="s">
        <v>148</v>
      </c>
      <c r="E32" s="88" t="s">
        <v>149</v>
      </c>
      <c r="F32" s="88" t="s">
        <v>150</v>
      </c>
      <c r="G32" s="89">
        <v>31.8</v>
      </c>
      <c r="H32" s="89">
        <v>45</v>
      </c>
      <c r="I32" s="84">
        <v>76.8</v>
      </c>
      <c r="J32" s="88">
        <v>1</v>
      </c>
    </row>
    <row r="33" ht="26" customHeight="1" spans="1:10">
      <c r="A33" s="101" t="s">
        <v>151</v>
      </c>
      <c r="B33" s="143" t="s">
        <v>152</v>
      </c>
      <c r="C33" s="101">
        <v>1</v>
      </c>
      <c r="D33" s="101" t="s">
        <v>153</v>
      </c>
      <c r="E33" s="102" t="s">
        <v>154</v>
      </c>
      <c r="F33" s="102" t="s">
        <v>155</v>
      </c>
      <c r="G33" s="103">
        <v>35.05</v>
      </c>
      <c r="H33" s="103">
        <v>44.34</v>
      </c>
      <c r="I33" s="84">
        <v>79.39</v>
      </c>
      <c r="J33" s="105">
        <v>1</v>
      </c>
    </row>
    <row r="34" ht="26" customHeight="1" spans="1:10">
      <c r="A34" s="101"/>
      <c r="B34" s="143" t="s">
        <v>156</v>
      </c>
      <c r="C34" s="101">
        <v>1</v>
      </c>
      <c r="D34" s="101" t="s">
        <v>157</v>
      </c>
      <c r="E34" s="102" t="s">
        <v>158</v>
      </c>
      <c r="F34" s="102" t="s">
        <v>159</v>
      </c>
      <c r="G34" s="103">
        <v>37.5</v>
      </c>
      <c r="H34" s="103">
        <v>43</v>
      </c>
      <c r="I34" s="84">
        <v>80.5</v>
      </c>
      <c r="J34" s="105">
        <v>1</v>
      </c>
    </row>
    <row r="35" ht="26" customHeight="1" spans="1:10">
      <c r="A35" s="101"/>
      <c r="B35" s="143" t="s">
        <v>160</v>
      </c>
      <c r="C35" s="101">
        <v>1</v>
      </c>
      <c r="D35" s="101" t="s">
        <v>161</v>
      </c>
      <c r="E35" s="102" t="s">
        <v>162</v>
      </c>
      <c r="F35" s="102" t="s">
        <v>163</v>
      </c>
      <c r="G35" s="103">
        <v>26</v>
      </c>
      <c r="H35" s="103">
        <v>43.6666666666667</v>
      </c>
      <c r="I35" s="84">
        <v>69.6666666666667</v>
      </c>
      <c r="J35" s="105">
        <v>1</v>
      </c>
    </row>
    <row r="36" ht="26" customHeight="1" spans="1:10">
      <c r="A36" s="101"/>
      <c r="B36" s="143" t="s">
        <v>164</v>
      </c>
      <c r="C36" s="101">
        <v>1</v>
      </c>
      <c r="D36" s="101" t="s">
        <v>165</v>
      </c>
      <c r="E36" s="102" t="s">
        <v>166</v>
      </c>
      <c r="F36" s="102" t="s">
        <v>167</v>
      </c>
      <c r="G36" s="103">
        <v>27.5</v>
      </c>
      <c r="H36" s="103">
        <v>44</v>
      </c>
      <c r="I36" s="84">
        <v>71.5</v>
      </c>
      <c r="J36" s="105">
        <v>1</v>
      </c>
    </row>
    <row r="37" ht="26" customHeight="1" spans="1:10">
      <c r="A37" s="101"/>
      <c r="B37" s="143" t="s">
        <v>168</v>
      </c>
      <c r="C37" s="101">
        <v>1</v>
      </c>
      <c r="D37" s="101" t="s">
        <v>169</v>
      </c>
      <c r="E37" s="102" t="s">
        <v>170</v>
      </c>
      <c r="F37" s="102" t="s">
        <v>171</v>
      </c>
      <c r="G37" s="103">
        <v>27.5</v>
      </c>
      <c r="H37" s="103">
        <v>38.34</v>
      </c>
      <c r="I37" s="84">
        <v>65.84</v>
      </c>
      <c r="J37" s="105">
        <v>1</v>
      </c>
    </row>
    <row r="38" ht="47" customHeight="1" spans="1:10">
      <c r="A38" s="104" t="s">
        <v>172</v>
      </c>
      <c r="B38" s="104"/>
      <c r="C38" s="104"/>
      <c r="D38" s="104"/>
      <c r="E38" s="104"/>
      <c r="F38" s="104"/>
      <c r="G38" s="104"/>
      <c r="H38" s="104"/>
      <c r="I38" s="104"/>
      <c r="J38" s="104"/>
    </row>
  </sheetData>
  <mergeCells count="11">
    <mergeCell ref="A2:J2"/>
    <mergeCell ref="A38:J38"/>
    <mergeCell ref="A4:A11"/>
    <mergeCell ref="A12:A14"/>
    <mergeCell ref="A15:A18"/>
    <mergeCell ref="A19:A30"/>
    <mergeCell ref="A31:A32"/>
    <mergeCell ref="A33:A37"/>
    <mergeCell ref="B21:B25"/>
    <mergeCell ref="C21:C25"/>
    <mergeCell ref="D21:D25"/>
  </mergeCells>
  <pageMargins left="0.984027777777778" right="0.75" top="0.59" bottom="0.59" header="0.51" footer="0.51"/>
  <pageSetup paperSize="9" scale="88" fitToHeight="0" orientation="landscape" horizontalDpi="600" verticalDpi="6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zoomScaleSheetLayoutView="60" workbookViewId="0">
      <selection activeCell="G25" sqref="G25"/>
    </sheetView>
  </sheetViews>
  <sheetFormatPr defaultColWidth="9" defaultRowHeight="14.25"/>
  <cols>
    <col min="1" max="1" width="8.5" customWidth="1"/>
    <col min="2" max="2" width="7.375" customWidth="1"/>
    <col min="3" max="3" width="7.5" customWidth="1"/>
    <col min="5" max="5" width="8.5" customWidth="1"/>
    <col min="6" max="6" width="6.125" customWidth="1"/>
    <col min="7" max="7" width="15.5" customWidth="1"/>
    <col min="8" max="8" width="9.125" customWidth="1"/>
    <col min="10" max="10" width="14.375" customWidth="1"/>
    <col min="11" max="11" width="16.5" customWidth="1"/>
    <col min="12" max="12" width="4.875" customWidth="1"/>
  </cols>
  <sheetData>
    <row r="1" ht="19.5" customHeight="1" spans="1:1">
      <c r="A1" s="2"/>
    </row>
    <row r="2" ht="37.5" customHeight="1" spans="1:12">
      <c r="A2" s="3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3.25" customHeight="1" spans="11:12">
      <c r="K3" s="41">
        <v>43630</v>
      </c>
      <c r="L3" s="42"/>
    </row>
    <row r="4" s="1" customFormat="1" ht="33.75" customHeight="1" spans="1:12">
      <c r="A4" s="5" t="s">
        <v>2</v>
      </c>
      <c r="B4" s="6"/>
      <c r="C4" s="7" t="s">
        <v>3</v>
      </c>
      <c r="D4" s="8"/>
      <c r="E4" s="7" t="s">
        <v>4</v>
      </c>
      <c r="F4" s="9"/>
      <c r="G4" s="10"/>
      <c r="H4" s="7" t="s">
        <v>5</v>
      </c>
      <c r="I4" s="43"/>
      <c r="J4" s="10"/>
      <c r="K4" s="44" t="s">
        <v>174</v>
      </c>
      <c r="L4" s="45"/>
    </row>
    <row r="5" ht="24.6" customHeight="1" spans="1:12">
      <c r="A5" s="11" t="s">
        <v>8</v>
      </c>
      <c r="B5" s="12"/>
      <c r="C5" s="12"/>
      <c r="D5" s="12"/>
      <c r="E5" s="12"/>
      <c r="F5" s="13"/>
      <c r="G5" s="14" t="s">
        <v>9</v>
      </c>
      <c r="H5" s="15"/>
      <c r="I5" s="15"/>
      <c r="J5" s="46"/>
      <c r="K5" s="47"/>
      <c r="L5" s="48"/>
    </row>
    <row r="6" ht="24.6" customHeight="1" spans="1:12">
      <c r="A6" s="11" t="s">
        <v>175</v>
      </c>
      <c r="B6" s="16"/>
      <c r="C6" s="17"/>
      <c r="D6" s="18" t="s">
        <v>176</v>
      </c>
      <c r="E6" s="16"/>
      <c r="F6" s="17"/>
      <c r="G6" s="18" t="s">
        <v>12</v>
      </c>
      <c r="H6" s="19"/>
      <c r="I6" s="18" t="s">
        <v>13</v>
      </c>
      <c r="J6" s="19"/>
      <c r="K6" s="49"/>
      <c r="L6" s="50"/>
    </row>
    <row r="7" ht="24.6" customHeight="1" spans="1:12">
      <c r="A7" s="20" t="s">
        <v>177</v>
      </c>
      <c r="B7" s="21"/>
      <c r="C7" s="22"/>
      <c r="D7" s="20" t="s">
        <v>178</v>
      </c>
      <c r="E7" s="23"/>
      <c r="F7" s="24"/>
      <c r="G7" s="20"/>
      <c r="H7" s="22"/>
      <c r="I7" s="20" t="s">
        <v>179</v>
      </c>
      <c r="J7" s="22"/>
      <c r="K7" s="51" t="s">
        <v>180</v>
      </c>
      <c r="L7" s="52"/>
    </row>
    <row r="8" ht="24.6" customHeight="1" spans="1:12">
      <c r="A8" s="25"/>
      <c r="B8" s="26"/>
      <c r="C8" s="27"/>
      <c r="D8" s="28"/>
      <c r="E8" s="29"/>
      <c r="F8" s="30"/>
      <c r="G8" s="31"/>
      <c r="H8" s="31"/>
      <c r="I8" s="53"/>
      <c r="J8" s="54"/>
      <c r="K8" s="55"/>
      <c r="L8" s="56"/>
    </row>
    <row r="9" ht="11.25" customHeight="1" spans="1:12">
      <c r="A9" s="32"/>
      <c r="B9" s="28"/>
      <c r="C9" s="30"/>
      <c r="D9" s="29"/>
      <c r="E9" s="29"/>
      <c r="F9" s="30"/>
      <c r="G9" s="31"/>
      <c r="H9" s="31"/>
      <c r="I9" s="57"/>
      <c r="J9" s="58"/>
      <c r="K9" s="59"/>
      <c r="L9" s="60"/>
    </row>
    <row r="10" ht="24.6" customHeight="1" spans="1:12">
      <c r="A10" s="32"/>
      <c r="B10" s="28"/>
      <c r="C10" s="30"/>
      <c r="D10" s="29"/>
      <c r="E10" s="29"/>
      <c r="F10" s="30"/>
      <c r="G10" s="31"/>
      <c r="H10" s="31"/>
      <c r="I10" s="57"/>
      <c r="J10" s="58"/>
      <c r="K10" s="61" t="s">
        <v>181</v>
      </c>
      <c r="L10" s="62"/>
    </row>
    <row r="11" ht="24.6" customHeight="1" spans="1:12">
      <c r="A11" s="32"/>
      <c r="B11" s="28"/>
      <c r="C11" s="30"/>
      <c r="D11" s="29"/>
      <c r="E11" s="29"/>
      <c r="F11" s="30"/>
      <c r="G11" s="31"/>
      <c r="H11" s="31"/>
      <c r="I11" s="57"/>
      <c r="J11" s="58"/>
      <c r="K11" s="63"/>
      <c r="L11" s="64"/>
    </row>
    <row r="12" ht="7.5" customHeight="1" spans="1:12">
      <c r="A12" s="32"/>
      <c r="B12" s="28"/>
      <c r="C12" s="30"/>
      <c r="D12" s="29"/>
      <c r="E12" s="29"/>
      <c r="F12" s="30"/>
      <c r="G12" s="31"/>
      <c r="H12" s="31"/>
      <c r="I12" s="57"/>
      <c r="J12" s="58"/>
      <c r="K12" s="59"/>
      <c r="L12" s="60"/>
    </row>
    <row r="13" ht="24.6" customHeight="1" spans="1:12">
      <c r="A13" s="32"/>
      <c r="B13" s="28"/>
      <c r="C13" s="30"/>
      <c r="D13" s="29"/>
      <c r="E13" s="29"/>
      <c r="F13" s="30"/>
      <c r="G13" s="31"/>
      <c r="H13" s="31"/>
      <c r="I13" s="57"/>
      <c r="J13" s="58"/>
      <c r="K13" s="61" t="s">
        <v>20</v>
      </c>
      <c r="L13" s="62"/>
    </row>
    <row r="14" ht="30" customHeight="1" spans="1:12">
      <c r="A14" s="33"/>
      <c r="B14" s="34"/>
      <c r="C14" s="35"/>
      <c r="D14" s="34"/>
      <c r="E14" s="34"/>
      <c r="F14" s="35"/>
      <c r="G14" s="31"/>
      <c r="H14" s="31"/>
      <c r="I14" s="65"/>
      <c r="J14" s="66"/>
      <c r="K14" s="63"/>
      <c r="L14" s="64"/>
    </row>
    <row r="15" ht="10.5" hidden="1" customHeight="1" spans="1:12">
      <c r="A15" s="36" t="s">
        <v>182</v>
      </c>
      <c r="B15" s="37"/>
      <c r="C15" s="37"/>
      <c r="D15" s="37"/>
      <c r="E15" s="37"/>
      <c r="F15" s="37"/>
      <c r="G15" s="37"/>
      <c r="H15" s="37"/>
      <c r="I15" s="37"/>
      <c r="J15" s="67"/>
      <c r="K15" s="59"/>
      <c r="L15" s="60"/>
    </row>
    <row r="16" ht="24.6" customHeight="1" spans="1:12">
      <c r="A16" s="36"/>
      <c r="B16" s="37"/>
      <c r="C16" s="37"/>
      <c r="D16" s="37"/>
      <c r="E16" s="37"/>
      <c r="F16" s="37"/>
      <c r="G16" s="37"/>
      <c r="H16" s="37"/>
      <c r="I16" s="37"/>
      <c r="J16" s="67"/>
      <c r="K16" s="61" t="s">
        <v>183</v>
      </c>
      <c r="L16" s="62"/>
    </row>
    <row r="17" ht="24.6" customHeight="1" spans="1:12">
      <c r="A17" s="36"/>
      <c r="B17" s="37"/>
      <c r="C17" s="37"/>
      <c r="D17" s="37"/>
      <c r="E17" s="37"/>
      <c r="F17" s="37"/>
      <c r="G17" s="37"/>
      <c r="H17" s="37"/>
      <c r="I17" s="37"/>
      <c r="J17" s="67"/>
      <c r="K17" s="68"/>
      <c r="L17" s="69"/>
    </row>
    <row r="18" ht="19.5" customHeight="1" spans="1:12">
      <c r="A18" s="38"/>
      <c r="B18" s="39"/>
      <c r="C18" s="39"/>
      <c r="D18" s="39"/>
      <c r="E18" s="39"/>
      <c r="F18" s="39"/>
      <c r="G18" s="39"/>
      <c r="H18" s="39"/>
      <c r="I18" s="39"/>
      <c r="J18" s="70"/>
      <c r="K18" s="71"/>
      <c r="L18" s="72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</sheetData>
  <mergeCells count="16">
    <mergeCell ref="A2:L2"/>
    <mergeCell ref="A5:F5"/>
    <mergeCell ref="G5:J5"/>
    <mergeCell ref="A6:C6"/>
    <mergeCell ref="D6:F6"/>
    <mergeCell ref="I6:J6"/>
    <mergeCell ref="A7:C7"/>
    <mergeCell ref="D7:F7"/>
    <mergeCell ref="I7:J7"/>
    <mergeCell ref="K4:L6"/>
    <mergeCell ref="G6:H7"/>
    <mergeCell ref="A15:J18"/>
    <mergeCell ref="G8:H14"/>
    <mergeCell ref="I8:J14"/>
    <mergeCell ref="A8:C14"/>
    <mergeCell ref="D8:F14"/>
  </mergeCells>
  <pageMargins left="0.94" right="0.94" top="0.98" bottom="0.98" header="0.51" footer="0.51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2面试汇总</vt:lpstr>
      <vt:lpstr>参加体检人员名单</vt:lpstr>
      <vt:lpstr>5成绩确认表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ddg</cp:lastModifiedBy>
  <cp:revision>1</cp:revision>
  <dcterms:created xsi:type="dcterms:W3CDTF">2004-07-16T23:07:00Z</dcterms:created>
  <cp:lastPrinted>2021-06-24T22:30:00Z</cp:lastPrinted>
  <dcterms:modified xsi:type="dcterms:W3CDTF">2023-05-23T11:08:23Z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83C916D325B3463AB27B240684C85C29_13</vt:lpwstr>
  </property>
</Properties>
</file>