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<sst xmlns="http://schemas.openxmlformats.org/spreadsheetml/2006/main" count="306" uniqueCount="167">
  <si>
    <t>招聘岗位</t>
  </si>
  <si>
    <t>准考证号</t>
  </si>
  <si>
    <t>姓名</t>
  </si>
  <si>
    <t>性别</t>
  </si>
  <si>
    <t>教育综合</t>
  </si>
  <si>
    <t>专业知识</t>
  </si>
  <si>
    <t>位次</t>
  </si>
  <si>
    <t>幼儿教育教师（2019）</t>
  </si>
  <si>
    <t>616123200022</t>
  </si>
  <si>
    <t>范彩萍</t>
  </si>
  <si>
    <t>女</t>
  </si>
  <si>
    <t>114.5</t>
  </si>
  <si>
    <t>114.0</t>
  </si>
  <si>
    <t>/</t>
  </si>
  <si>
    <t>616123200004</t>
  </si>
  <si>
    <t>张欣婕</t>
  </si>
  <si>
    <t>111.5</t>
  </si>
  <si>
    <t>115.0</t>
  </si>
  <si>
    <t>616123200003</t>
  </si>
  <si>
    <t>林晓樱</t>
  </si>
  <si>
    <t>109.0</t>
  </si>
  <si>
    <t>117.0</t>
  </si>
  <si>
    <t>616123200016</t>
  </si>
  <si>
    <t>方锋锦</t>
  </si>
  <si>
    <t>106.5</t>
  </si>
  <si>
    <t>121.5</t>
  </si>
  <si>
    <t>616123200031</t>
  </si>
  <si>
    <t>陈静</t>
  </si>
  <si>
    <t>106.0</t>
  </si>
  <si>
    <t>107.0</t>
  </si>
  <si>
    <t>616123200018</t>
  </si>
  <si>
    <t>方梅</t>
  </si>
  <si>
    <t>104.5</t>
  </si>
  <si>
    <t>616123200020</t>
  </si>
  <si>
    <t>李伶洁</t>
  </si>
  <si>
    <t>102.5</t>
  </si>
  <si>
    <t>100.5</t>
  </si>
  <si>
    <t>616123200013</t>
  </si>
  <si>
    <t>陈在华</t>
  </si>
  <si>
    <t>102.0</t>
  </si>
  <si>
    <t>616123200010</t>
  </si>
  <si>
    <t>池灵敏</t>
  </si>
  <si>
    <t>98.0</t>
  </si>
  <si>
    <t>105.0</t>
  </si>
  <si>
    <t>616123200039</t>
  </si>
  <si>
    <t>胡惠敏</t>
  </si>
  <si>
    <t>94.5</t>
  </si>
  <si>
    <t>92.0</t>
  </si>
  <si>
    <t>616123200034</t>
  </si>
  <si>
    <t>柯闽蓉</t>
  </si>
  <si>
    <t>93.5</t>
  </si>
  <si>
    <t>99.5</t>
  </si>
  <si>
    <t>616123200011</t>
  </si>
  <si>
    <t>黄春燕</t>
  </si>
  <si>
    <t>92.5</t>
  </si>
  <si>
    <t>96.0</t>
  </si>
  <si>
    <t>616123200028</t>
  </si>
  <si>
    <t>刘欣婷</t>
  </si>
  <si>
    <t>94.0</t>
  </si>
  <si>
    <t>616123200008</t>
  </si>
  <si>
    <t>胡陈柳</t>
  </si>
  <si>
    <t>91.5</t>
  </si>
  <si>
    <t>95.0</t>
  </si>
  <si>
    <t>616123200012</t>
  </si>
  <si>
    <t>孙玉仙</t>
  </si>
  <si>
    <t>91.0</t>
  </si>
  <si>
    <t>99.0</t>
  </si>
  <si>
    <t>616123200001</t>
  </si>
  <si>
    <t>左苏琴</t>
  </si>
  <si>
    <t>88.0</t>
  </si>
  <si>
    <t>104.0</t>
  </si>
  <si>
    <t>616123200029</t>
  </si>
  <si>
    <t>吴珊</t>
  </si>
  <si>
    <t>90.0</t>
  </si>
  <si>
    <t>616123200014</t>
  </si>
  <si>
    <t>江珊</t>
  </si>
  <si>
    <t>87.5</t>
  </si>
  <si>
    <t>89.5</t>
  </si>
  <si>
    <t>616123200037</t>
  </si>
  <si>
    <t>檀舒婷</t>
  </si>
  <si>
    <t>86.5</t>
  </si>
  <si>
    <t>616123200009</t>
  </si>
  <si>
    <t>陈小云</t>
  </si>
  <si>
    <t>84.0</t>
  </si>
  <si>
    <t>90.5</t>
  </si>
  <si>
    <t>616123200006</t>
  </si>
  <si>
    <t>翁似霞</t>
  </si>
  <si>
    <t>83.0</t>
  </si>
  <si>
    <t>101.5</t>
  </si>
  <si>
    <t>616123200007</t>
  </si>
  <si>
    <t>陈金月</t>
  </si>
  <si>
    <t>85.5</t>
  </si>
  <si>
    <t>97.0</t>
  </si>
  <si>
    <t>105.5</t>
  </si>
  <si>
    <t>103.5</t>
  </si>
  <si>
    <t>88.5</t>
  </si>
  <si>
    <t>陈燕</t>
  </si>
  <si>
    <t>611123200054</t>
  </si>
  <si>
    <t>黄春玲</t>
  </si>
  <si>
    <t>0.0</t>
  </si>
  <si>
    <t>82.5</t>
  </si>
  <si>
    <t>中小学教师（2019）</t>
  </si>
  <si>
    <t>615223200563</t>
  </si>
  <si>
    <t>吴慧丽</t>
  </si>
  <si>
    <t>615223200344</t>
  </si>
  <si>
    <t>陈晓婷</t>
  </si>
  <si>
    <t>112.5</t>
  </si>
  <si>
    <t>615223200218</t>
  </si>
  <si>
    <t>吴宁霞</t>
  </si>
  <si>
    <t>108.5</t>
  </si>
  <si>
    <t>615223200943</t>
  </si>
  <si>
    <t>力锈媚</t>
  </si>
  <si>
    <t>108.0</t>
  </si>
  <si>
    <t>615223200985</t>
  </si>
  <si>
    <t>叶丽丽</t>
  </si>
  <si>
    <t>615223200258</t>
  </si>
  <si>
    <t>郭宝娟</t>
  </si>
  <si>
    <t>615223200880</t>
  </si>
  <si>
    <t>涂岚钦</t>
  </si>
  <si>
    <t>615223200803</t>
  </si>
  <si>
    <t>赖丽娜</t>
  </si>
  <si>
    <t>615223200876</t>
  </si>
  <si>
    <t>陈素媛</t>
  </si>
  <si>
    <t>615223201018</t>
  </si>
  <si>
    <t>余晨晖</t>
  </si>
  <si>
    <t>615223201096</t>
  </si>
  <si>
    <t>张秀丽</t>
  </si>
  <si>
    <t>615223201106</t>
  </si>
  <si>
    <t>汪静</t>
  </si>
  <si>
    <t>615223200912</t>
  </si>
  <si>
    <t>郑南岛</t>
  </si>
  <si>
    <t>男</t>
  </si>
  <si>
    <t>615223200832</t>
  </si>
  <si>
    <t>吴涛</t>
  </si>
  <si>
    <t>615223200879</t>
  </si>
  <si>
    <t>黄雅晴</t>
  </si>
  <si>
    <t>615223200355</t>
  </si>
  <si>
    <t>陈丽炜</t>
  </si>
  <si>
    <t>93.0</t>
  </si>
  <si>
    <t>615223201054</t>
  </si>
  <si>
    <t>蔡山雅</t>
  </si>
  <si>
    <t>615223200357</t>
  </si>
  <si>
    <t>615223200465</t>
  </si>
  <si>
    <t>张艳</t>
  </si>
  <si>
    <t>615223200310</t>
  </si>
  <si>
    <t>李蓉妃</t>
  </si>
  <si>
    <t>615223200670</t>
  </si>
  <si>
    <t>林淑娟</t>
  </si>
  <si>
    <t>77.5</t>
  </si>
  <si>
    <t>615223200952</t>
  </si>
  <si>
    <t>檀梅丹</t>
  </si>
  <si>
    <t>72.5</t>
  </si>
  <si>
    <t>615223200402</t>
  </si>
  <si>
    <t>林珍妮</t>
  </si>
  <si>
    <t>61.0</t>
  </si>
  <si>
    <t>615223200354</t>
  </si>
  <si>
    <t>林雅蕊</t>
  </si>
  <si>
    <t>59.0</t>
  </si>
  <si>
    <t>615223200587</t>
  </si>
  <si>
    <t>邱志敏</t>
  </si>
  <si>
    <t>58.5</t>
  </si>
  <si>
    <t>615223200619</t>
  </si>
  <si>
    <t>赵萍</t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</si>
  <si>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</si>
  <si>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分）</t>
    </r>
  </si>
  <si>
    <t>中小学教师（2020）</t>
  </si>
  <si>
    <r>
      <t>2023</t>
    </r>
    <r>
      <rPr>
        <b/>
        <sz val="16"/>
        <rFont val="宋体"/>
        <family val="0"/>
      </rPr>
      <t>年永泰县面向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年招聘的编外合同教师公开招聘编内教师笔试成绩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</si>
</sst>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4.8515625" style="0" customWidth="1"/>
    <col min="2" max="2" width="17.00390625" style="0" customWidth="1"/>
    <col min="3" max="3" width="9.57421875" style="0" customWidth="1"/>
    <col min="4" max="4" width="4.421875" style="0" customWidth="1"/>
    <col min="5" max="8" width="12.7109375" style="0" customWidth="1"/>
    <col min="9" max="9" width="8.7109375" style="0" customWidth="1"/>
  </cols>
  <sheetData>
    <row r="1" spans="1:9" ht="54.75" customHeight="1">
      <c r="A1" s="5" t="s">
        <v>166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163</v>
      </c>
      <c r="H2" s="4" t="s">
        <v>164</v>
      </c>
      <c r="I2" s="3" t="s">
        <v>6</v>
      </c>
    </row>
    <row r="3" spans="1:9" ht="12.75">
      <c r="A3" s="1" t="s">
        <v>7</v>
      </c>
      <c r="B3" s="1" t="s">
        <v>22</v>
      </c>
      <c r="C3" s="1" t="s">
        <v>23</v>
      </c>
      <c r="D3" s="1" t="s">
        <v>10</v>
      </c>
      <c r="E3" s="1" t="s">
        <v>24</v>
      </c>
      <c r="F3" s="1" t="s">
        <v>25</v>
      </c>
      <c r="G3" s="2">
        <f aca="true" t="shared" si="0" ref="G3:G24">F3*0.6+E3*0.4</f>
        <v>115.5</v>
      </c>
      <c r="H3" s="2">
        <f aca="true" t="shared" si="1" ref="H3:H24">G3/1.5</f>
        <v>77</v>
      </c>
      <c r="I3" s="1">
        <v>1</v>
      </c>
    </row>
    <row r="4" spans="1:9" ht="12.7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">
        <f t="shared" si="0"/>
        <v>114.19999999999999</v>
      </c>
      <c r="H4" s="2">
        <f t="shared" si="1"/>
        <v>76.13333333333333</v>
      </c>
      <c r="I4" s="1">
        <v>2</v>
      </c>
    </row>
    <row r="5" spans="1:9" ht="12.75">
      <c r="A5" s="1" t="s">
        <v>7</v>
      </c>
      <c r="B5" s="1" t="s">
        <v>18</v>
      </c>
      <c r="C5" s="1" t="s">
        <v>19</v>
      </c>
      <c r="D5" s="1" t="s">
        <v>10</v>
      </c>
      <c r="E5" s="1" t="s">
        <v>20</v>
      </c>
      <c r="F5" s="1" t="s">
        <v>21</v>
      </c>
      <c r="G5" s="2">
        <f t="shared" si="0"/>
        <v>113.80000000000001</v>
      </c>
      <c r="H5" s="2">
        <f t="shared" si="1"/>
        <v>75.86666666666667</v>
      </c>
      <c r="I5" s="1">
        <v>3</v>
      </c>
    </row>
    <row r="6" spans="1:9" ht="12.75">
      <c r="A6" s="1" t="s">
        <v>7</v>
      </c>
      <c r="B6" s="1" t="s">
        <v>14</v>
      </c>
      <c r="C6" s="1" t="s">
        <v>15</v>
      </c>
      <c r="D6" s="1" t="s">
        <v>10</v>
      </c>
      <c r="E6" s="1" t="s">
        <v>16</v>
      </c>
      <c r="F6" s="1" t="s">
        <v>17</v>
      </c>
      <c r="G6" s="2">
        <f t="shared" si="0"/>
        <v>113.6</v>
      </c>
      <c r="H6" s="2">
        <f t="shared" si="1"/>
        <v>75.73333333333333</v>
      </c>
      <c r="I6" s="1">
        <v>4</v>
      </c>
    </row>
    <row r="7" spans="1:9" ht="12.75">
      <c r="A7" s="1" t="s">
        <v>7</v>
      </c>
      <c r="B7" s="1" t="s">
        <v>37</v>
      </c>
      <c r="C7" s="1" t="s">
        <v>38</v>
      </c>
      <c r="D7" s="1" t="s">
        <v>10</v>
      </c>
      <c r="E7" s="1" t="s">
        <v>39</v>
      </c>
      <c r="F7" s="1" t="s">
        <v>11</v>
      </c>
      <c r="G7" s="2">
        <f t="shared" si="0"/>
        <v>109.5</v>
      </c>
      <c r="H7" s="2">
        <f t="shared" si="1"/>
        <v>73</v>
      </c>
      <c r="I7" s="1">
        <v>5</v>
      </c>
    </row>
    <row r="8" spans="1:9" ht="12.75">
      <c r="A8" s="1" t="s">
        <v>7</v>
      </c>
      <c r="B8" s="1" t="s">
        <v>26</v>
      </c>
      <c r="C8" s="1" t="s">
        <v>27</v>
      </c>
      <c r="D8" s="1" t="s">
        <v>10</v>
      </c>
      <c r="E8" s="1" t="s">
        <v>28</v>
      </c>
      <c r="F8" s="1" t="s">
        <v>29</v>
      </c>
      <c r="G8" s="2">
        <f t="shared" si="0"/>
        <v>106.60000000000001</v>
      </c>
      <c r="H8" s="2">
        <f t="shared" si="1"/>
        <v>71.06666666666668</v>
      </c>
      <c r="I8" s="1">
        <v>6</v>
      </c>
    </row>
    <row r="9" spans="1:9" ht="12.75">
      <c r="A9" s="1" t="s">
        <v>7</v>
      </c>
      <c r="B9" s="1" t="s">
        <v>30</v>
      </c>
      <c r="C9" s="1" t="s">
        <v>31</v>
      </c>
      <c r="D9" s="1" t="s">
        <v>10</v>
      </c>
      <c r="E9" s="1" t="s">
        <v>32</v>
      </c>
      <c r="F9" s="1" t="s">
        <v>28</v>
      </c>
      <c r="G9" s="2">
        <f t="shared" si="0"/>
        <v>105.4</v>
      </c>
      <c r="H9" s="2">
        <f t="shared" si="1"/>
        <v>70.26666666666667</v>
      </c>
      <c r="I9" s="1">
        <v>7</v>
      </c>
    </row>
    <row r="10" spans="1:9" ht="12.75">
      <c r="A10" s="1" t="s">
        <v>7</v>
      </c>
      <c r="B10" s="1" t="s">
        <v>40</v>
      </c>
      <c r="C10" s="1" t="s">
        <v>41</v>
      </c>
      <c r="D10" s="1" t="s">
        <v>10</v>
      </c>
      <c r="E10" s="1" t="s">
        <v>42</v>
      </c>
      <c r="F10" s="1" t="s">
        <v>43</v>
      </c>
      <c r="G10" s="2">
        <f t="shared" si="0"/>
        <v>102.2</v>
      </c>
      <c r="H10" s="2">
        <f t="shared" si="1"/>
        <v>68.13333333333334</v>
      </c>
      <c r="I10" s="1">
        <v>8</v>
      </c>
    </row>
    <row r="11" spans="1:9" ht="12.75">
      <c r="A11" s="1" t="s">
        <v>7</v>
      </c>
      <c r="B11" s="1" t="s">
        <v>33</v>
      </c>
      <c r="C11" s="1" t="s">
        <v>34</v>
      </c>
      <c r="D11" s="1" t="s">
        <v>10</v>
      </c>
      <c r="E11" s="1" t="s">
        <v>35</v>
      </c>
      <c r="F11" s="1" t="s">
        <v>36</v>
      </c>
      <c r="G11" s="2">
        <f t="shared" si="0"/>
        <v>101.3</v>
      </c>
      <c r="H11" s="2">
        <f t="shared" si="1"/>
        <v>67.53333333333333</v>
      </c>
      <c r="I11" s="1">
        <v>9</v>
      </c>
    </row>
    <row r="12" spans="1:9" ht="12.75">
      <c r="A12" s="1" t="s">
        <v>7</v>
      </c>
      <c r="B12" s="1" t="s">
        <v>67</v>
      </c>
      <c r="C12" s="1" t="s">
        <v>68</v>
      </c>
      <c r="D12" s="1" t="s">
        <v>10</v>
      </c>
      <c r="E12" s="1" t="s">
        <v>69</v>
      </c>
      <c r="F12" s="1" t="s">
        <v>70</v>
      </c>
      <c r="G12" s="2">
        <f t="shared" si="0"/>
        <v>97.6</v>
      </c>
      <c r="H12" s="2">
        <f t="shared" si="1"/>
        <v>65.06666666666666</v>
      </c>
      <c r="I12" s="1">
        <v>10</v>
      </c>
    </row>
    <row r="13" spans="1:9" ht="12.75">
      <c r="A13" s="1" t="s">
        <v>7</v>
      </c>
      <c r="B13" s="1" t="s">
        <v>48</v>
      </c>
      <c r="C13" s="1" t="s">
        <v>49</v>
      </c>
      <c r="D13" s="1" t="s">
        <v>10</v>
      </c>
      <c r="E13" s="1" t="s">
        <v>50</v>
      </c>
      <c r="F13" s="1" t="s">
        <v>51</v>
      </c>
      <c r="G13" s="2">
        <f t="shared" si="0"/>
        <v>97.1</v>
      </c>
      <c r="H13" s="2">
        <f t="shared" si="1"/>
        <v>64.73333333333333</v>
      </c>
      <c r="I13" s="1">
        <v>11</v>
      </c>
    </row>
    <row r="14" spans="1:9" ht="12.75">
      <c r="A14" s="1" t="s">
        <v>7</v>
      </c>
      <c r="B14" s="1" t="s">
        <v>63</v>
      </c>
      <c r="C14" s="1" t="s">
        <v>64</v>
      </c>
      <c r="D14" s="1" t="s">
        <v>10</v>
      </c>
      <c r="E14" s="1" t="s">
        <v>65</v>
      </c>
      <c r="F14" s="1" t="s">
        <v>66</v>
      </c>
      <c r="G14" s="2">
        <f t="shared" si="0"/>
        <v>95.8</v>
      </c>
      <c r="H14" s="2">
        <f t="shared" si="1"/>
        <v>63.86666666666667</v>
      </c>
      <c r="I14" s="1">
        <v>12</v>
      </c>
    </row>
    <row r="15" spans="1:9" ht="12.75">
      <c r="A15" s="1" t="s">
        <v>7</v>
      </c>
      <c r="B15" s="1" t="s">
        <v>52</v>
      </c>
      <c r="C15" s="1" t="s">
        <v>53</v>
      </c>
      <c r="D15" s="1" t="s">
        <v>10</v>
      </c>
      <c r="E15" s="1" t="s">
        <v>54</v>
      </c>
      <c r="F15" s="1" t="s">
        <v>55</v>
      </c>
      <c r="G15" s="2">
        <f t="shared" si="0"/>
        <v>94.6</v>
      </c>
      <c r="H15" s="2">
        <f t="shared" si="1"/>
        <v>63.06666666666666</v>
      </c>
      <c r="I15" s="1">
        <v>13</v>
      </c>
    </row>
    <row r="16" spans="1:9" ht="12.75">
      <c r="A16" s="1" t="s">
        <v>7</v>
      </c>
      <c r="B16" s="1" t="s">
        <v>85</v>
      </c>
      <c r="C16" s="1" t="s">
        <v>86</v>
      </c>
      <c r="D16" s="1" t="s">
        <v>10</v>
      </c>
      <c r="E16" s="1" t="s">
        <v>87</v>
      </c>
      <c r="F16" s="1" t="s">
        <v>88</v>
      </c>
      <c r="G16" s="2">
        <f t="shared" si="0"/>
        <v>94.1</v>
      </c>
      <c r="H16" s="2">
        <f t="shared" si="1"/>
        <v>62.73333333333333</v>
      </c>
      <c r="I16" s="1">
        <v>14</v>
      </c>
    </row>
    <row r="17" spans="1:9" ht="12.75">
      <c r="A17" s="1" t="s">
        <v>7</v>
      </c>
      <c r="B17" s="1" t="s">
        <v>78</v>
      </c>
      <c r="C17" s="1" t="s">
        <v>79</v>
      </c>
      <c r="D17" s="1" t="s">
        <v>10</v>
      </c>
      <c r="E17" s="1" t="s">
        <v>80</v>
      </c>
      <c r="F17" s="1" t="s">
        <v>66</v>
      </c>
      <c r="G17" s="2">
        <f t="shared" si="0"/>
        <v>94</v>
      </c>
      <c r="H17" s="2">
        <f t="shared" si="1"/>
        <v>62.666666666666664</v>
      </c>
      <c r="I17" s="1">
        <v>15</v>
      </c>
    </row>
    <row r="18" spans="1:9" ht="12.75">
      <c r="A18" s="1" t="s">
        <v>7</v>
      </c>
      <c r="B18" s="1" t="s">
        <v>59</v>
      </c>
      <c r="C18" s="1" t="s">
        <v>60</v>
      </c>
      <c r="D18" s="1" t="s">
        <v>10</v>
      </c>
      <c r="E18" s="1" t="s">
        <v>61</v>
      </c>
      <c r="F18" s="1" t="s">
        <v>62</v>
      </c>
      <c r="G18" s="2">
        <f t="shared" si="0"/>
        <v>93.6</v>
      </c>
      <c r="H18" s="2">
        <f t="shared" si="1"/>
        <v>62.4</v>
      </c>
      <c r="I18" s="1">
        <v>16</v>
      </c>
    </row>
    <row r="19" spans="1:9" ht="12.75">
      <c r="A19" s="1" t="s">
        <v>7</v>
      </c>
      <c r="B19" s="1" t="s">
        <v>56</v>
      </c>
      <c r="C19" s="1" t="s">
        <v>57</v>
      </c>
      <c r="D19" s="1" t="s">
        <v>10</v>
      </c>
      <c r="E19" s="1" t="s">
        <v>47</v>
      </c>
      <c r="F19" s="1" t="s">
        <v>58</v>
      </c>
      <c r="G19" s="2">
        <f t="shared" si="0"/>
        <v>93.2</v>
      </c>
      <c r="H19" s="2">
        <f t="shared" si="1"/>
        <v>62.13333333333333</v>
      </c>
      <c r="I19" s="1">
        <v>17</v>
      </c>
    </row>
    <row r="20" spans="1:9" ht="12.75">
      <c r="A20" s="1" t="s">
        <v>7</v>
      </c>
      <c r="B20" s="1" t="s">
        <v>44</v>
      </c>
      <c r="C20" s="1" t="s">
        <v>45</v>
      </c>
      <c r="D20" s="1" t="s">
        <v>10</v>
      </c>
      <c r="E20" s="1" t="s">
        <v>46</v>
      </c>
      <c r="F20" s="1" t="s">
        <v>47</v>
      </c>
      <c r="G20" s="2">
        <f t="shared" si="0"/>
        <v>93</v>
      </c>
      <c r="H20" s="2">
        <f t="shared" si="1"/>
        <v>62</v>
      </c>
      <c r="I20" s="1">
        <v>18</v>
      </c>
    </row>
    <row r="21" spans="1:9" ht="12.75">
      <c r="A21" s="1" t="s">
        <v>7</v>
      </c>
      <c r="B21" s="1" t="s">
        <v>71</v>
      </c>
      <c r="C21" s="1" t="s">
        <v>72</v>
      </c>
      <c r="D21" s="1" t="s">
        <v>10</v>
      </c>
      <c r="E21" s="1" t="s">
        <v>69</v>
      </c>
      <c r="F21" s="1" t="s">
        <v>73</v>
      </c>
      <c r="G21" s="2">
        <f t="shared" si="0"/>
        <v>89.2</v>
      </c>
      <c r="H21" s="2">
        <f t="shared" si="1"/>
        <v>59.46666666666667</v>
      </c>
      <c r="I21" s="1">
        <v>19</v>
      </c>
    </row>
    <row r="22" spans="1:9" ht="12.75">
      <c r="A22" s="1" t="s">
        <v>7</v>
      </c>
      <c r="B22" s="1" t="s">
        <v>74</v>
      </c>
      <c r="C22" s="1" t="s">
        <v>75</v>
      </c>
      <c r="D22" s="1" t="s">
        <v>10</v>
      </c>
      <c r="E22" s="1" t="s">
        <v>76</v>
      </c>
      <c r="F22" s="1" t="s">
        <v>77</v>
      </c>
      <c r="G22" s="2">
        <f t="shared" si="0"/>
        <v>88.69999999999999</v>
      </c>
      <c r="H22" s="2">
        <f t="shared" si="1"/>
        <v>59.133333333333326</v>
      </c>
      <c r="I22" s="1">
        <v>20</v>
      </c>
    </row>
    <row r="23" spans="1:9" ht="12.75">
      <c r="A23" s="1" t="s">
        <v>7</v>
      </c>
      <c r="B23" s="1" t="s">
        <v>81</v>
      </c>
      <c r="C23" s="1" t="s">
        <v>82</v>
      </c>
      <c r="D23" s="1" t="s">
        <v>10</v>
      </c>
      <c r="E23" s="1" t="s">
        <v>83</v>
      </c>
      <c r="F23" s="1" t="s">
        <v>84</v>
      </c>
      <c r="G23" s="2">
        <f t="shared" si="0"/>
        <v>87.9</v>
      </c>
      <c r="H23" s="2">
        <f t="shared" si="1"/>
        <v>58.6</v>
      </c>
      <c r="I23" s="1">
        <v>21</v>
      </c>
    </row>
    <row r="24" spans="1:9" ht="12.75">
      <c r="A24" s="1" t="s">
        <v>7</v>
      </c>
      <c r="B24" s="1" t="s">
        <v>89</v>
      </c>
      <c r="C24" s="1" t="s">
        <v>90</v>
      </c>
      <c r="D24" s="1" t="s">
        <v>10</v>
      </c>
      <c r="E24" s="1" t="s">
        <v>87</v>
      </c>
      <c r="F24" s="1" t="s">
        <v>91</v>
      </c>
      <c r="G24" s="2">
        <f t="shared" si="0"/>
        <v>84.5</v>
      </c>
      <c r="H24" s="2">
        <f t="shared" si="1"/>
        <v>56.333333333333336</v>
      </c>
      <c r="I24" s="1">
        <v>22</v>
      </c>
    </row>
    <row r="25" spans="1:9" ht="12.75">
      <c r="A25" s="1" t="s">
        <v>101</v>
      </c>
      <c r="B25" s="1" t="s">
        <v>102</v>
      </c>
      <c r="C25" s="1" t="s">
        <v>103</v>
      </c>
      <c r="D25" s="1" t="s">
        <v>10</v>
      </c>
      <c r="E25" s="1" t="s">
        <v>11</v>
      </c>
      <c r="F25" s="1" t="s">
        <v>99</v>
      </c>
      <c r="G25" s="1"/>
      <c r="H25" s="2">
        <f aca="true" t="shared" si="2" ref="H25:H50">E25/1.5</f>
        <v>76.33333333333333</v>
      </c>
      <c r="I25" s="1">
        <v>1</v>
      </c>
    </row>
    <row r="26" spans="1:9" ht="12.75">
      <c r="A26" s="1" t="s">
        <v>101</v>
      </c>
      <c r="B26" s="1" t="s">
        <v>104</v>
      </c>
      <c r="C26" s="1" t="s">
        <v>105</v>
      </c>
      <c r="D26" s="1" t="s">
        <v>10</v>
      </c>
      <c r="E26" s="1" t="s">
        <v>106</v>
      </c>
      <c r="F26" s="1" t="s">
        <v>99</v>
      </c>
      <c r="G26" s="1"/>
      <c r="H26" s="2">
        <f t="shared" si="2"/>
        <v>75</v>
      </c>
      <c r="I26" s="1">
        <v>2</v>
      </c>
    </row>
    <row r="27" spans="1:9" ht="12.75">
      <c r="A27" s="1" t="s">
        <v>101</v>
      </c>
      <c r="B27" s="1" t="s">
        <v>107</v>
      </c>
      <c r="C27" s="1" t="s">
        <v>108</v>
      </c>
      <c r="D27" s="1" t="s">
        <v>10</v>
      </c>
      <c r="E27" s="1" t="s">
        <v>109</v>
      </c>
      <c r="F27" s="1" t="s">
        <v>99</v>
      </c>
      <c r="G27" s="1"/>
      <c r="H27" s="2">
        <f t="shared" si="2"/>
        <v>72.33333333333333</v>
      </c>
      <c r="I27" s="1">
        <v>3</v>
      </c>
    </row>
    <row r="28" spans="1:9" ht="12.75">
      <c r="A28" s="1" t="s">
        <v>101</v>
      </c>
      <c r="B28" s="1" t="s">
        <v>110</v>
      </c>
      <c r="C28" s="1" t="s">
        <v>111</v>
      </c>
      <c r="D28" s="1" t="s">
        <v>10</v>
      </c>
      <c r="E28" s="1" t="s">
        <v>112</v>
      </c>
      <c r="F28" s="1" t="s">
        <v>99</v>
      </c>
      <c r="G28" s="1"/>
      <c r="H28" s="2">
        <f t="shared" si="2"/>
        <v>72</v>
      </c>
      <c r="I28" s="1">
        <v>4</v>
      </c>
    </row>
    <row r="29" spans="1:9" ht="12.75">
      <c r="A29" s="1" t="s">
        <v>101</v>
      </c>
      <c r="B29" s="1" t="s">
        <v>113</v>
      </c>
      <c r="C29" s="1" t="s">
        <v>114</v>
      </c>
      <c r="D29" s="1" t="s">
        <v>10</v>
      </c>
      <c r="E29" s="1" t="s">
        <v>29</v>
      </c>
      <c r="F29" s="1" t="s">
        <v>99</v>
      </c>
      <c r="G29" s="1"/>
      <c r="H29" s="2">
        <f t="shared" si="2"/>
        <v>71.33333333333333</v>
      </c>
      <c r="I29" s="1">
        <v>5</v>
      </c>
    </row>
    <row r="30" spans="1:9" ht="12.75">
      <c r="A30" s="1" t="s">
        <v>101</v>
      </c>
      <c r="B30" s="1" t="s">
        <v>115</v>
      </c>
      <c r="C30" s="1" t="s">
        <v>116</v>
      </c>
      <c r="D30" s="1" t="s">
        <v>10</v>
      </c>
      <c r="E30" s="1" t="s">
        <v>93</v>
      </c>
      <c r="F30" s="1" t="s">
        <v>99</v>
      </c>
      <c r="G30" s="1"/>
      <c r="H30" s="2">
        <f t="shared" si="2"/>
        <v>70.33333333333333</v>
      </c>
      <c r="I30" s="1">
        <v>6</v>
      </c>
    </row>
    <row r="31" spans="1:9" ht="12.75">
      <c r="A31" s="1" t="s">
        <v>101</v>
      </c>
      <c r="B31" s="1" t="s">
        <v>117</v>
      </c>
      <c r="C31" s="1" t="s">
        <v>118</v>
      </c>
      <c r="D31" s="1" t="s">
        <v>10</v>
      </c>
      <c r="E31" s="1" t="s">
        <v>93</v>
      </c>
      <c r="F31" s="1" t="s">
        <v>99</v>
      </c>
      <c r="G31" s="1"/>
      <c r="H31" s="2">
        <f t="shared" si="2"/>
        <v>70.33333333333333</v>
      </c>
      <c r="I31" s="1">
        <v>7</v>
      </c>
    </row>
    <row r="32" spans="1:9" ht="12.75">
      <c r="A32" s="1" t="s">
        <v>101</v>
      </c>
      <c r="B32" s="1" t="s">
        <v>119</v>
      </c>
      <c r="C32" s="1" t="s">
        <v>120</v>
      </c>
      <c r="D32" s="1" t="s">
        <v>10</v>
      </c>
      <c r="E32" s="1" t="s">
        <v>43</v>
      </c>
      <c r="F32" s="1" t="s">
        <v>99</v>
      </c>
      <c r="G32" s="1"/>
      <c r="H32" s="2">
        <f t="shared" si="2"/>
        <v>70</v>
      </c>
      <c r="I32" s="1">
        <v>8</v>
      </c>
    </row>
    <row r="33" spans="1:9" ht="12.75">
      <c r="A33" s="1" t="s">
        <v>101</v>
      </c>
      <c r="B33" s="1" t="s">
        <v>121</v>
      </c>
      <c r="C33" s="1" t="s">
        <v>122</v>
      </c>
      <c r="D33" s="1" t="s">
        <v>10</v>
      </c>
      <c r="E33" s="1" t="s">
        <v>70</v>
      </c>
      <c r="F33" s="1" t="s">
        <v>99</v>
      </c>
      <c r="G33" s="1"/>
      <c r="H33" s="2">
        <f t="shared" si="2"/>
        <v>69.33333333333333</v>
      </c>
      <c r="I33" s="1">
        <v>9</v>
      </c>
    </row>
    <row r="34" spans="1:9" ht="12.75">
      <c r="A34" s="1" t="s">
        <v>101</v>
      </c>
      <c r="B34" s="1" t="s">
        <v>123</v>
      </c>
      <c r="C34" s="1" t="s">
        <v>124</v>
      </c>
      <c r="D34" s="1" t="s">
        <v>10</v>
      </c>
      <c r="E34" s="1" t="s">
        <v>94</v>
      </c>
      <c r="F34" s="1" t="s">
        <v>99</v>
      </c>
      <c r="G34" s="1"/>
      <c r="H34" s="2">
        <f t="shared" si="2"/>
        <v>69</v>
      </c>
      <c r="I34" s="1">
        <v>10</v>
      </c>
    </row>
    <row r="35" spans="1:9" ht="12.75">
      <c r="A35" s="1" t="s">
        <v>101</v>
      </c>
      <c r="B35" s="1" t="s">
        <v>125</v>
      </c>
      <c r="C35" s="1" t="s">
        <v>126</v>
      </c>
      <c r="D35" s="1" t="s">
        <v>10</v>
      </c>
      <c r="E35" s="1" t="s">
        <v>66</v>
      </c>
      <c r="F35" s="1" t="s">
        <v>99</v>
      </c>
      <c r="G35" s="1"/>
      <c r="H35" s="2">
        <f t="shared" si="2"/>
        <v>66</v>
      </c>
      <c r="I35" s="1">
        <v>11</v>
      </c>
    </row>
    <row r="36" spans="1:9" ht="12.75">
      <c r="A36" s="1" t="s">
        <v>101</v>
      </c>
      <c r="B36" s="1" t="s">
        <v>127</v>
      </c>
      <c r="C36" s="1" t="s">
        <v>128</v>
      </c>
      <c r="D36" s="1" t="s">
        <v>10</v>
      </c>
      <c r="E36" s="1" t="s">
        <v>92</v>
      </c>
      <c r="F36" s="1" t="s">
        <v>99</v>
      </c>
      <c r="G36" s="1"/>
      <c r="H36" s="2">
        <f t="shared" si="2"/>
        <v>64.66666666666667</v>
      </c>
      <c r="I36" s="1">
        <v>12</v>
      </c>
    </row>
    <row r="37" spans="1:9" ht="12.75">
      <c r="A37" s="1" t="s">
        <v>101</v>
      </c>
      <c r="B37" s="1" t="s">
        <v>129</v>
      </c>
      <c r="C37" s="1" t="s">
        <v>130</v>
      </c>
      <c r="D37" s="1" t="s">
        <v>131</v>
      </c>
      <c r="E37" s="1" t="s">
        <v>55</v>
      </c>
      <c r="F37" s="1" t="s">
        <v>99</v>
      </c>
      <c r="G37" s="1"/>
      <c r="H37" s="2">
        <f t="shared" si="2"/>
        <v>64</v>
      </c>
      <c r="I37" s="1">
        <v>13</v>
      </c>
    </row>
    <row r="38" spans="1:9" ht="12.75">
      <c r="A38" s="1" t="s">
        <v>101</v>
      </c>
      <c r="B38" s="1" t="s">
        <v>132</v>
      </c>
      <c r="C38" s="1" t="s">
        <v>133</v>
      </c>
      <c r="D38" s="1" t="s">
        <v>10</v>
      </c>
      <c r="E38" s="1" t="s">
        <v>46</v>
      </c>
      <c r="F38" s="1" t="s">
        <v>99</v>
      </c>
      <c r="G38" s="1"/>
      <c r="H38" s="2">
        <f t="shared" si="2"/>
        <v>63</v>
      </c>
      <c r="I38" s="1">
        <v>14</v>
      </c>
    </row>
    <row r="39" spans="1:9" ht="12.75">
      <c r="A39" s="1" t="s">
        <v>101</v>
      </c>
      <c r="B39" s="1" t="s">
        <v>134</v>
      </c>
      <c r="C39" s="1" t="s">
        <v>135</v>
      </c>
      <c r="D39" s="1" t="s">
        <v>10</v>
      </c>
      <c r="E39" s="1" t="s">
        <v>46</v>
      </c>
      <c r="F39" s="1" t="s">
        <v>99</v>
      </c>
      <c r="G39" s="1"/>
      <c r="H39" s="2">
        <f t="shared" si="2"/>
        <v>63</v>
      </c>
      <c r="I39" s="1">
        <v>15</v>
      </c>
    </row>
    <row r="40" spans="1:9" ht="12.75">
      <c r="A40" s="1" t="s">
        <v>101</v>
      </c>
      <c r="B40" s="1" t="s">
        <v>136</v>
      </c>
      <c r="C40" s="1" t="s">
        <v>137</v>
      </c>
      <c r="D40" s="1" t="s">
        <v>10</v>
      </c>
      <c r="E40" s="1" t="s">
        <v>138</v>
      </c>
      <c r="F40" s="1" t="s">
        <v>99</v>
      </c>
      <c r="G40" s="1"/>
      <c r="H40" s="2">
        <f t="shared" si="2"/>
        <v>62</v>
      </c>
      <c r="I40" s="1">
        <v>16</v>
      </c>
    </row>
    <row r="41" spans="1:9" ht="12.75">
      <c r="A41" s="1" t="s">
        <v>101</v>
      </c>
      <c r="B41" s="1" t="s">
        <v>139</v>
      </c>
      <c r="C41" s="1" t="s">
        <v>140</v>
      </c>
      <c r="D41" s="1" t="s">
        <v>10</v>
      </c>
      <c r="E41" s="1" t="s">
        <v>61</v>
      </c>
      <c r="F41" s="1" t="s">
        <v>99</v>
      </c>
      <c r="G41" s="1"/>
      <c r="H41" s="2">
        <f t="shared" si="2"/>
        <v>61</v>
      </c>
      <c r="I41" s="1">
        <v>17</v>
      </c>
    </row>
    <row r="42" spans="1:9" ht="12.75">
      <c r="A42" s="1" t="s">
        <v>101</v>
      </c>
      <c r="B42" s="1" t="s">
        <v>141</v>
      </c>
      <c r="C42" s="1" t="s">
        <v>96</v>
      </c>
      <c r="D42" s="1" t="s">
        <v>10</v>
      </c>
      <c r="E42" s="1" t="s">
        <v>95</v>
      </c>
      <c r="F42" s="1" t="s">
        <v>99</v>
      </c>
      <c r="G42" s="1"/>
      <c r="H42" s="2">
        <f t="shared" si="2"/>
        <v>59</v>
      </c>
      <c r="I42" s="1">
        <v>18</v>
      </c>
    </row>
    <row r="43" spans="1:9" ht="12.75">
      <c r="A43" s="1" t="s">
        <v>101</v>
      </c>
      <c r="B43" s="1" t="s">
        <v>142</v>
      </c>
      <c r="C43" s="1" t="s">
        <v>143</v>
      </c>
      <c r="D43" s="1" t="s">
        <v>10</v>
      </c>
      <c r="E43" s="1" t="s">
        <v>87</v>
      </c>
      <c r="F43" s="1" t="s">
        <v>99</v>
      </c>
      <c r="G43" s="1"/>
      <c r="H43" s="2">
        <f t="shared" si="2"/>
        <v>55.333333333333336</v>
      </c>
      <c r="I43" s="1">
        <v>19</v>
      </c>
    </row>
    <row r="44" spans="1:9" ht="12.75">
      <c r="A44" s="1" t="s">
        <v>101</v>
      </c>
      <c r="B44" s="1" t="s">
        <v>144</v>
      </c>
      <c r="C44" s="1" t="s">
        <v>145</v>
      </c>
      <c r="D44" s="1" t="s">
        <v>10</v>
      </c>
      <c r="E44" s="1" t="s">
        <v>100</v>
      </c>
      <c r="F44" s="1" t="s">
        <v>99</v>
      </c>
      <c r="G44" s="1"/>
      <c r="H44" s="2">
        <f t="shared" si="2"/>
        <v>55</v>
      </c>
      <c r="I44" s="1">
        <v>20</v>
      </c>
    </row>
    <row r="45" spans="1:9" ht="12.75">
      <c r="A45" s="1" t="s">
        <v>101</v>
      </c>
      <c r="B45" s="1" t="s">
        <v>146</v>
      </c>
      <c r="C45" s="1" t="s">
        <v>147</v>
      </c>
      <c r="D45" s="1" t="s">
        <v>10</v>
      </c>
      <c r="E45" s="1" t="s">
        <v>148</v>
      </c>
      <c r="F45" s="1" t="s">
        <v>99</v>
      </c>
      <c r="G45" s="1"/>
      <c r="H45" s="2">
        <f t="shared" si="2"/>
        <v>51.666666666666664</v>
      </c>
      <c r="I45" s="1">
        <v>21</v>
      </c>
    </row>
    <row r="46" spans="1:9" ht="12.75">
      <c r="A46" s="1" t="s">
        <v>101</v>
      </c>
      <c r="B46" s="1" t="s">
        <v>149</v>
      </c>
      <c r="C46" s="1" t="s">
        <v>150</v>
      </c>
      <c r="D46" s="1" t="s">
        <v>10</v>
      </c>
      <c r="E46" s="1" t="s">
        <v>151</v>
      </c>
      <c r="F46" s="1" t="s">
        <v>99</v>
      </c>
      <c r="G46" s="1"/>
      <c r="H46" s="2">
        <f t="shared" si="2"/>
        <v>48.333333333333336</v>
      </c>
      <c r="I46" s="1">
        <v>22</v>
      </c>
    </row>
    <row r="47" spans="1:9" ht="12.75">
      <c r="A47" s="1" t="s">
        <v>101</v>
      </c>
      <c r="B47" s="1" t="s">
        <v>152</v>
      </c>
      <c r="C47" s="1" t="s">
        <v>153</v>
      </c>
      <c r="D47" s="1" t="s">
        <v>10</v>
      </c>
      <c r="E47" s="1" t="s">
        <v>154</v>
      </c>
      <c r="F47" s="1" t="s">
        <v>99</v>
      </c>
      <c r="G47" s="1"/>
      <c r="H47" s="2">
        <f t="shared" si="2"/>
        <v>40.666666666666664</v>
      </c>
      <c r="I47" s="1">
        <v>23</v>
      </c>
    </row>
    <row r="48" spans="1:9" ht="12.75">
      <c r="A48" s="1" t="s">
        <v>101</v>
      </c>
      <c r="B48" s="1" t="s">
        <v>155</v>
      </c>
      <c r="C48" s="1" t="s">
        <v>156</v>
      </c>
      <c r="D48" s="1" t="s">
        <v>10</v>
      </c>
      <c r="E48" s="1" t="s">
        <v>157</v>
      </c>
      <c r="F48" s="1" t="s">
        <v>99</v>
      </c>
      <c r="G48" s="1"/>
      <c r="H48" s="2">
        <f t="shared" si="2"/>
        <v>39.333333333333336</v>
      </c>
      <c r="I48" s="1">
        <v>24</v>
      </c>
    </row>
    <row r="49" spans="1:9" ht="12.75">
      <c r="A49" s="1" t="s">
        <v>101</v>
      </c>
      <c r="B49" s="1" t="s">
        <v>158</v>
      </c>
      <c r="C49" s="1" t="s">
        <v>159</v>
      </c>
      <c r="D49" s="1" t="s">
        <v>131</v>
      </c>
      <c r="E49" s="1" t="s">
        <v>160</v>
      </c>
      <c r="F49" s="1" t="s">
        <v>99</v>
      </c>
      <c r="G49" s="1"/>
      <c r="H49" s="2">
        <f t="shared" si="2"/>
        <v>39</v>
      </c>
      <c r="I49" s="1">
        <v>25</v>
      </c>
    </row>
    <row r="50" spans="1:9" ht="12.75">
      <c r="A50" s="1" t="s">
        <v>101</v>
      </c>
      <c r="B50" s="1" t="s">
        <v>161</v>
      </c>
      <c r="C50" s="1" t="s">
        <v>162</v>
      </c>
      <c r="D50" s="1" t="s">
        <v>10</v>
      </c>
      <c r="E50" s="1" t="s">
        <v>99</v>
      </c>
      <c r="F50" s="1" t="s">
        <v>99</v>
      </c>
      <c r="G50" s="1"/>
      <c r="H50" s="2">
        <f t="shared" si="2"/>
        <v>0</v>
      </c>
      <c r="I50" s="1" t="s">
        <v>13</v>
      </c>
    </row>
    <row r="51" spans="1:9" ht="12.75">
      <c r="A51" s="1" t="s">
        <v>165</v>
      </c>
      <c r="B51" s="1" t="s">
        <v>97</v>
      </c>
      <c r="C51" s="1" t="s">
        <v>98</v>
      </c>
      <c r="D51" s="1" t="s">
        <v>10</v>
      </c>
      <c r="E51" s="1" t="s">
        <v>99</v>
      </c>
      <c r="F51" s="1" t="s">
        <v>99</v>
      </c>
      <c r="G51" s="1"/>
      <c r="H51" s="2">
        <f>G51/1.5</f>
        <v>0</v>
      </c>
      <c r="I51" s="1" t="s">
        <v>13</v>
      </c>
    </row>
  </sheetData>
  <sheetProtection/>
  <mergeCells count="1">
    <mergeCell ref="A1:I1"/>
  </mergeCells>
  <printOptions/>
  <pageMargins left="0.7480314960629921" right="0.7480314960629921" top="0.77" bottom="0.6299212598425197" header="0.63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2023-05-19T08:52:29Z</cp:lastPrinted>
  <dcterms:modified xsi:type="dcterms:W3CDTF">2023-05-23T00:23:36Z</dcterms:modified>
  <cp:category/>
  <cp:version/>
  <cp:contentType/>
  <cp:contentStatus/>
</cp:coreProperties>
</file>