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成绩及排名表" sheetId="1" r:id="rId1"/>
  </sheets>
  <definedNames>
    <definedName name="_xlnm.Print_Titles" localSheetId="0">'总成绩及排名表'!$2:$3</definedName>
    <definedName name="_xlnm._FilterDatabase" localSheetId="0" hidden="1">'总成绩及排名表'!$A$3:$P$182</definedName>
  </definedNames>
  <calcPr fullCalcOnLoad="1"/>
</workbook>
</file>

<file path=xl/sharedStrings.xml><?xml version="1.0" encoding="utf-8"?>
<sst xmlns="http://schemas.openxmlformats.org/spreadsheetml/2006/main" count="909" uniqueCount="411">
  <si>
    <t>附件</t>
  </si>
  <si>
    <t>2023年上半年广安市公开招聘事业单位工作人员武胜考点总成绩及职位排名（综合类和卫生类）</t>
  </si>
  <si>
    <t>序号</t>
  </si>
  <si>
    <r>
      <rPr>
        <sz val="10"/>
        <rFont val="方正仿宋_GBK"/>
        <family val="4"/>
      </rPr>
      <t>姓名</t>
    </r>
  </si>
  <si>
    <r>
      <rPr>
        <sz val="10"/>
        <rFont val="方正仿宋_GBK"/>
        <family val="4"/>
      </rPr>
      <t>性别</t>
    </r>
  </si>
  <si>
    <r>
      <rPr>
        <sz val="10"/>
        <rFont val="方正仿宋_GBK"/>
        <family val="4"/>
      </rPr>
      <t>报考单位</t>
    </r>
  </si>
  <si>
    <r>
      <rPr>
        <sz val="10"/>
        <rFont val="方正仿宋_GBK"/>
        <family val="4"/>
      </rPr>
      <t>岗位名称</t>
    </r>
  </si>
  <si>
    <r>
      <rPr>
        <sz val="10"/>
        <rFont val="方正仿宋_GBK"/>
        <family val="4"/>
      </rPr>
      <t>准考证号</t>
    </r>
  </si>
  <si>
    <r>
      <rPr>
        <sz val="10"/>
        <rFont val="方正仿宋_GBK"/>
        <family val="4"/>
      </rPr>
      <t>岗位编码</t>
    </r>
  </si>
  <si>
    <r>
      <rPr>
        <sz val="10"/>
        <rFont val="方正仿宋_GBK"/>
        <family val="4"/>
      </rPr>
      <t>《综合知识》</t>
    </r>
  </si>
  <si>
    <r>
      <rPr>
        <sz val="10"/>
        <rFont val="方正仿宋_GBK"/>
        <family val="4"/>
      </rPr>
      <t>《卫生公共基础（不含中医）》</t>
    </r>
  </si>
  <si>
    <r>
      <rPr>
        <sz val="10"/>
        <rFont val="方正仿宋_GBK"/>
        <family val="4"/>
      </rPr>
      <t>《卫生公共基础（含中医）》</t>
    </r>
  </si>
  <si>
    <r>
      <rPr>
        <sz val="10"/>
        <rFont val="方正仿宋_GBK"/>
        <family val="4"/>
      </rPr>
      <t>政策性加分</t>
    </r>
  </si>
  <si>
    <t>笔试折合成绩</t>
  </si>
  <si>
    <r>
      <rPr>
        <sz val="10"/>
        <rFont val="方正仿宋_GBK"/>
        <family val="4"/>
      </rPr>
      <t>面试成绩</t>
    </r>
  </si>
  <si>
    <r>
      <rPr>
        <sz val="10"/>
        <rFont val="方正仿宋_GBK"/>
        <family val="4"/>
      </rPr>
      <t>面试折合成绩</t>
    </r>
  </si>
  <si>
    <r>
      <rPr>
        <sz val="10"/>
        <rFont val="方正仿宋_GBK"/>
        <family val="4"/>
      </rPr>
      <t>总成绩</t>
    </r>
  </si>
  <si>
    <r>
      <rPr>
        <sz val="10"/>
        <rFont val="方正仿宋_GBK"/>
        <family val="4"/>
      </rPr>
      <t>总成绩排名</t>
    </r>
  </si>
  <si>
    <t>蒋睿婧</t>
  </si>
  <si>
    <t>女</t>
  </si>
  <si>
    <t>武胜县社会综合治理中心</t>
  </si>
  <si>
    <t>综合管理</t>
  </si>
  <si>
    <t>3422060100129</t>
  </si>
  <si>
    <t>秦燕</t>
  </si>
  <si>
    <t>3422060100114</t>
  </si>
  <si>
    <t>李莉</t>
  </si>
  <si>
    <t>3422060100108</t>
  </si>
  <si>
    <t>杨凌霄</t>
  </si>
  <si>
    <t>男</t>
  </si>
  <si>
    <t>武胜县融媒体中心</t>
  </si>
  <si>
    <t>编辑</t>
  </si>
  <si>
    <t>3422060100208</t>
  </si>
  <si>
    <t>周正</t>
  </si>
  <si>
    <t>武胜县节能环保产业发展服务中心</t>
  </si>
  <si>
    <t>3422060100227</t>
  </si>
  <si>
    <t>陈眉茜</t>
  </si>
  <si>
    <t>3422060100222</t>
  </si>
  <si>
    <t>邓祥超</t>
  </si>
  <si>
    <t>3422060100404</t>
  </si>
  <si>
    <t>闫谦</t>
  </si>
  <si>
    <t>3422060100429</t>
  </si>
  <si>
    <t>王长江</t>
  </si>
  <si>
    <t>3422060100430</t>
  </si>
  <si>
    <t>赵宏科</t>
  </si>
  <si>
    <t>武胜县人工影响天气服务中心</t>
  </si>
  <si>
    <t>3422060100601</t>
  </si>
  <si>
    <t>蒋良然</t>
  </si>
  <si>
    <t>武胜县建设工程质量服务站</t>
  </si>
  <si>
    <t>消防验收技术服务</t>
  </si>
  <si>
    <t>3422060100614</t>
  </si>
  <si>
    <t>秦川</t>
  </si>
  <si>
    <t>3422060100620</t>
  </si>
  <si>
    <t>何冠希</t>
  </si>
  <si>
    <t>3422060100612</t>
  </si>
  <si>
    <t>陈彦君</t>
  </si>
  <si>
    <t>武胜县五排水库管理处</t>
  </si>
  <si>
    <t>财务管理</t>
  </si>
  <si>
    <t>3422060100715</t>
  </si>
  <si>
    <t>周美艺</t>
  </si>
  <si>
    <t>3422060100709</t>
  </si>
  <si>
    <t>李肖</t>
  </si>
  <si>
    <t>3422060100723</t>
  </si>
  <si>
    <t>何余</t>
  </si>
  <si>
    <t>武胜县乡镇农业服务中心</t>
  </si>
  <si>
    <t>农业技术推广</t>
  </si>
  <si>
    <t>3422060100905</t>
  </si>
  <si>
    <t>赖勇</t>
  </si>
  <si>
    <t>3422060100902</t>
  </si>
  <si>
    <t>李时建</t>
  </si>
  <si>
    <t>3422060101001</t>
  </si>
  <si>
    <t>赵靖</t>
  </si>
  <si>
    <t>3422060100923</t>
  </si>
  <si>
    <t>彭素林</t>
  </si>
  <si>
    <t>3422060100922</t>
  </si>
  <si>
    <t>彭宝蝶</t>
  </si>
  <si>
    <t>3422060101016</t>
  </si>
  <si>
    <t>达拉泽里</t>
  </si>
  <si>
    <t>3422060101105</t>
  </si>
  <si>
    <t>时浩天</t>
  </si>
  <si>
    <t>3422060100915</t>
  </si>
  <si>
    <t>聂露</t>
  </si>
  <si>
    <t>3422060100816</t>
  </si>
  <si>
    <t>郑茹萍</t>
  </si>
  <si>
    <t>3422060100918</t>
  </si>
  <si>
    <t>吴扬</t>
  </si>
  <si>
    <t>3422060101027</t>
  </si>
  <si>
    <t>周子顺</t>
  </si>
  <si>
    <t>3422060101024</t>
  </si>
  <si>
    <t>杨姣</t>
  </si>
  <si>
    <t>3422060101004</t>
  </si>
  <si>
    <t>刘宇</t>
  </si>
  <si>
    <t>3422060100914</t>
  </si>
  <si>
    <t>曹峡</t>
  </si>
  <si>
    <t>3422060101005</t>
  </si>
  <si>
    <t>郎旭</t>
  </si>
  <si>
    <t>3422060101026</t>
  </si>
  <si>
    <t>李建平</t>
  </si>
  <si>
    <t>3422060101204</t>
  </si>
  <si>
    <t>邓莉</t>
  </si>
  <si>
    <t>3422060100825</t>
  </si>
  <si>
    <t>杨悦</t>
  </si>
  <si>
    <t>3422060100819</t>
  </si>
  <si>
    <t>周川</t>
  </si>
  <si>
    <t>3422060100930</t>
  </si>
  <si>
    <t>漆文</t>
  </si>
  <si>
    <t>3422060100830</t>
  </si>
  <si>
    <t>向江淋</t>
  </si>
  <si>
    <t>3422060101020</t>
  </si>
  <si>
    <t>蒋兴勇</t>
  </si>
  <si>
    <t>武胜县乡镇畜牧兽医站</t>
  </si>
  <si>
    <t>畜牧兽医技术推广</t>
  </si>
  <si>
    <t>3422060101316</t>
  </si>
  <si>
    <t>蒋淋伊</t>
  </si>
  <si>
    <t>3422060101218</t>
  </si>
  <si>
    <t>刘琳</t>
  </si>
  <si>
    <t>3422060101230</t>
  </si>
  <si>
    <t>向丁</t>
  </si>
  <si>
    <t>3422060101417</t>
  </si>
  <si>
    <t>龚鹏</t>
  </si>
  <si>
    <t>3422060101324</t>
  </si>
  <si>
    <t>何珊</t>
  </si>
  <si>
    <t>3422060101328</t>
  </si>
  <si>
    <t>周丽珠</t>
  </si>
  <si>
    <t>3422060101220</t>
  </si>
  <si>
    <t>胡师源</t>
  </si>
  <si>
    <t>3422060101221</t>
  </si>
  <si>
    <t>冯帅</t>
  </si>
  <si>
    <t>3422060101521</t>
  </si>
  <si>
    <t>仁青俄玛</t>
  </si>
  <si>
    <t>3422060101505</t>
  </si>
  <si>
    <t>秦鹏云</t>
  </si>
  <si>
    <t>3422060101408</t>
  </si>
  <si>
    <t>漆琪</t>
  </si>
  <si>
    <t>3422060101303</t>
  </si>
  <si>
    <t>刘于铭</t>
  </si>
  <si>
    <t>3422060101229</t>
  </si>
  <si>
    <t>杨利</t>
  </si>
  <si>
    <t>3422060101224</t>
  </si>
  <si>
    <t>周梦</t>
  </si>
  <si>
    <t>3422060101309</t>
  </si>
  <si>
    <t>张宝川</t>
  </si>
  <si>
    <t>3422060101306</t>
  </si>
  <si>
    <t>陈以明</t>
  </si>
  <si>
    <t>3422060101327</t>
  </si>
  <si>
    <t>周桂领</t>
  </si>
  <si>
    <t>武胜县礼安镇社会事业服务中心</t>
  </si>
  <si>
    <t>3422060101719</t>
  </si>
  <si>
    <t>王志刚</t>
  </si>
  <si>
    <t>3422060101803</t>
  </si>
  <si>
    <t>杨镓</t>
  </si>
  <si>
    <t>3422060101701</t>
  </si>
  <si>
    <t>唐祯荣</t>
  </si>
  <si>
    <t>武胜县鸣钟镇农民工服务中心</t>
  </si>
  <si>
    <t>3422060102610</t>
  </si>
  <si>
    <t>符义峰</t>
  </si>
  <si>
    <t>3422060102615</t>
  </si>
  <si>
    <t>张新雪</t>
  </si>
  <si>
    <t>3422060102119</t>
  </si>
  <si>
    <t>方芳</t>
  </si>
  <si>
    <t>武胜县三溪镇党政服务中心</t>
  </si>
  <si>
    <t>3422060103407</t>
  </si>
  <si>
    <t>廖悦</t>
  </si>
  <si>
    <t>3422060103421</t>
  </si>
  <si>
    <t>秦秀燕</t>
  </si>
  <si>
    <t>3422060103428</t>
  </si>
  <si>
    <t>张小梅</t>
  </si>
  <si>
    <t>3422060103318</t>
  </si>
  <si>
    <t>周滟淋</t>
  </si>
  <si>
    <t>武胜县清平镇党政服务中心</t>
  </si>
  <si>
    <t>3422060103501</t>
  </si>
  <si>
    <t>蒋文静</t>
  </si>
  <si>
    <t>3422060103621</t>
  </si>
  <si>
    <t>李杰</t>
  </si>
  <si>
    <t>3422060103626</t>
  </si>
  <si>
    <t>毛悦力</t>
  </si>
  <si>
    <t>武胜县乡镇（中心）卫生院、社区卫生服务中心</t>
  </si>
  <si>
    <t>3422060200207</t>
  </si>
  <si>
    <t>谢婷</t>
  </si>
  <si>
    <t>3422060200111</t>
  </si>
  <si>
    <t>林小斐</t>
  </si>
  <si>
    <t>3422060200123</t>
  </si>
  <si>
    <t>王婷婷</t>
  </si>
  <si>
    <t>3422060200116</t>
  </si>
  <si>
    <t>李文明</t>
  </si>
  <si>
    <t>3422060200117</t>
  </si>
  <si>
    <t>王奥林</t>
  </si>
  <si>
    <t>3422060200215</t>
  </si>
  <si>
    <t>刘智捷</t>
  </si>
  <si>
    <t>3422060200501</t>
  </si>
  <si>
    <t>唐婷</t>
  </si>
  <si>
    <t>3422060200402</t>
  </si>
  <si>
    <t>刘莉</t>
  </si>
  <si>
    <t>3422060200508</t>
  </si>
  <si>
    <t>周纛</t>
  </si>
  <si>
    <t>3422060201013</t>
  </si>
  <si>
    <t>李林蔓</t>
  </si>
  <si>
    <t>3422060200626</t>
  </si>
  <si>
    <t>邹强</t>
  </si>
  <si>
    <t>3422060200414</t>
  </si>
  <si>
    <t>张辉</t>
  </si>
  <si>
    <t>武胜县沿口社区卫生服务中心</t>
  </si>
  <si>
    <t>信息管理</t>
  </si>
  <si>
    <t>3422060201505</t>
  </si>
  <si>
    <t>罗浩文</t>
  </si>
  <si>
    <t>3422060201410</t>
  </si>
  <si>
    <t>袁意</t>
  </si>
  <si>
    <t>3422060201304</t>
  </si>
  <si>
    <t>余晨希</t>
  </si>
  <si>
    <t>3422060201027</t>
  </si>
  <si>
    <t>郑象军</t>
  </si>
  <si>
    <t>3422060201130</t>
  </si>
  <si>
    <t>李伟</t>
  </si>
  <si>
    <t>3422060201518</t>
  </si>
  <si>
    <t>彭俊</t>
  </si>
  <si>
    <t>3422060201822</t>
  </si>
  <si>
    <t>石金华</t>
  </si>
  <si>
    <t>3422060201814</t>
  </si>
  <si>
    <t>张勇</t>
  </si>
  <si>
    <t>3422060201817</t>
  </si>
  <si>
    <t>谭洁</t>
  </si>
  <si>
    <t>武胜县人民医院</t>
  </si>
  <si>
    <t>重症医学科医生</t>
  </si>
  <si>
    <t>3422060202005</t>
  </si>
  <si>
    <t>赵庭庭</t>
  </si>
  <si>
    <t>急诊科医生</t>
  </si>
  <si>
    <t>3422060202008</t>
  </si>
  <si>
    <t>邓利瑶</t>
  </si>
  <si>
    <t>病理科医生</t>
  </si>
  <si>
    <t>3422060202011</t>
  </si>
  <si>
    <t>刘红平</t>
  </si>
  <si>
    <t>3422060202012</t>
  </si>
  <si>
    <t>何小容</t>
  </si>
  <si>
    <t>3422060202013</t>
  </si>
  <si>
    <t>李彤</t>
  </si>
  <si>
    <t>武胜县中医医院</t>
  </si>
  <si>
    <t>临床医师</t>
  </si>
  <si>
    <t>3422060202017</t>
  </si>
  <si>
    <t>唐小然</t>
  </si>
  <si>
    <t>3422060202015</t>
  </si>
  <si>
    <t>赵宁</t>
  </si>
  <si>
    <t>武胜县妇幼保健计划生育服务中心</t>
  </si>
  <si>
    <t>3422060202024</t>
  </si>
  <si>
    <t>任莲雨</t>
  </si>
  <si>
    <t>3422060202101</t>
  </si>
  <si>
    <t>陈灿</t>
  </si>
  <si>
    <t>3422060202025</t>
  </si>
  <si>
    <t>邹玲</t>
  </si>
  <si>
    <t>3422060202023</t>
  </si>
  <si>
    <t>杨超</t>
  </si>
  <si>
    <t>3422060202022</t>
  </si>
  <si>
    <t>何媛媛</t>
  </si>
  <si>
    <t>3422060202021</t>
  </si>
  <si>
    <t>张柳柳</t>
  </si>
  <si>
    <t>武胜县疾病预防控制中心</t>
  </si>
  <si>
    <t>卫生监测</t>
  </si>
  <si>
    <t>3422060202104</t>
  </si>
  <si>
    <t>朱芳</t>
  </si>
  <si>
    <t>3422060202106</t>
  </si>
  <si>
    <t>唐帅</t>
  </si>
  <si>
    <t>疾病控制</t>
  </si>
  <si>
    <t>3422060202112</t>
  </si>
  <si>
    <t>张晓晨</t>
  </si>
  <si>
    <t>3422060202111</t>
  </si>
  <si>
    <t>张帆</t>
  </si>
  <si>
    <t>3422060202110</t>
  </si>
  <si>
    <t>唐荣琴</t>
  </si>
  <si>
    <t>检验检测</t>
  </si>
  <si>
    <t>3422060202118</t>
  </si>
  <si>
    <t>贾一彪</t>
  </si>
  <si>
    <t>3422060202116</t>
  </si>
  <si>
    <t>易建兴</t>
  </si>
  <si>
    <t>临床医疗</t>
  </si>
  <si>
    <t>3422060202210</t>
  </si>
  <si>
    <t>刘中合</t>
  </si>
  <si>
    <t>3422060202130</t>
  </si>
  <si>
    <t>陈园园</t>
  </si>
  <si>
    <t>3422060202201</t>
  </si>
  <si>
    <t>王能博</t>
  </si>
  <si>
    <t>3422060202218</t>
  </si>
  <si>
    <t>李恒辉</t>
  </si>
  <si>
    <t>3422060202214</t>
  </si>
  <si>
    <t>周艳丽</t>
  </si>
  <si>
    <t>3422060202224</t>
  </si>
  <si>
    <t>熊梓成</t>
  </si>
  <si>
    <t>3422060202120</t>
  </si>
  <si>
    <t>余洋</t>
  </si>
  <si>
    <t>3422060202202</t>
  </si>
  <si>
    <t>蒋欣佚</t>
  </si>
  <si>
    <t>3422060202203</t>
  </si>
  <si>
    <t>曹艳红</t>
  </si>
  <si>
    <t>3422060202211</t>
  </si>
  <si>
    <t>刘沛</t>
  </si>
  <si>
    <t>3422060202219</t>
  </si>
  <si>
    <t>雷翔</t>
  </si>
  <si>
    <t>3422060202206</t>
  </si>
  <si>
    <t>周小静</t>
  </si>
  <si>
    <t>3422060202125</t>
  </si>
  <si>
    <t>卢嘉博</t>
  </si>
  <si>
    <t>3422060202204</t>
  </si>
  <si>
    <t>陈思帆</t>
  </si>
  <si>
    <t>3422060202129</t>
  </si>
  <si>
    <t>秦源隆</t>
  </si>
  <si>
    <t>3422060202303</t>
  </si>
  <si>
    <t>杨成</t>
  </si>
  <si>
    <t>3422060202302</t>
  </si>
  <si>
    <t>秦雪林</t>
  </si>
  <si>
    <t>3422060202229</t>
  </si>
  <si>
    <t>甘铃</t>
  </si>
  <si>
    <t>3422060202307</t>
  </si>
  <si>
    <t>王登</t>
  </si>
  <si>
    <t>3422060202228</t>
  </si>
  <si>
    <t>段钧燕</t>
  </si>
  <si>
    <t>3422060202304</t>
  </si>
  <si>
    <t>蒋雪莲</t>
  </si>
  <si>
    <t>3422060202306</t>
  </si>
  <si>
    <t>周建</t>
  </si>
  <si>
    <t>3422060202301</t>
  </si>
  <si>
    <t>万丽</t>
  </si>
  <si>
    <t>护理</t>
  </si>
  <si>
    <t>3422060202408</t>
  </si>
  <si>
    <t>熊丽阳</t>
  </si>
  <si>
    <t>3422060202312</t>
  </si>
  <si>
    <t>李娟</t>
  </si>
  <si>
    <t>3422060202615</t>
  </si>
  <si>
    <t>廖文文</t>
  </si>
  <si>
    <t>3422060202702</t>
  </si>
  <si>
    <t>漆健琼</t>
  </si>
  <si>
    <t>3422060202708</t>
  </si>
  <si>
    <t>张敏</t>
  </si>
  <si>
    <t>3422060202706</t>
  </si>
  <si>
    <t>杨雪琴</t>
  </si>
  <si>
    <t>3422060202628</t>
  </si>
  <si>
    <t>何冰洁</t>
  </si>
  <si>
    <t>3422060202707</t>
  </si>
  <si>
    <t>李歆</t>
  </si>
  <si>
    <t>3422060202809</t>
  </si>
  <si>
    <t>朱宇</t>
  </si>
  <si>
    <t>3422060202726</t>
  </si>
  <si>
    <t>陈倩</t>
  </si>
  <si>
    <t>3422060202623</t>
  </si>
  <si>
    <t>王素欣</t>
  </si>
  <si>
    <t>3422060202627</t>
  </si>
  <si>
    <t>倪娜</t>
  </si>
  <si>
    <t>3422060202804</t>
  </si>
  <si>
    <t>李淋滢</t>
  </si>
  <si>
    <t>3422060202716</t>
  </si>
  <si>
    <t>青帆</t>
  </si>
  <si>
    <t>3422060202624</t>
  </si>
  <si>
    <t>李佳燚</t>
  </si>
  <si>
    <t>3422060202714</t>
  </si>
  <si>
    <t>余露</t>
  </si>
  <si>
    <t>3422060202711</t>
  </si>
  <si>
    <t>段广川</t>
  </si>
  <si>
    <t>3422060202622</t>
  </si>
  <si>
    <t>屈黎</t>
  </si>
  <si>
    <t>影像</t>
  </si>
  <si>
    <t>3422060202904</t>
  </si>
  <si>
    <t>肖芸</t>
  </si>
  <si>
    <t>3422060202913</t>
  </si>
  <si>
    <t>3422060202822</t>
  </si>
  <si>
    <t>文天</t>
  </si>
  <si>
    <t>3422060203006</t>
  </si>
  <si>
    <t>胡滟</t>
  </si>
  <si>
    <t>3422060203013</t>
  </si>
  <si>
    <t>徐维维</t>
  </si>
  <si>
    <t>3422060202928</t>
  </si>
  <si>
    <t>郑欣</t>
  </si>
  <si>
    <t>3422060202905</t>
  </si>
  <si>
    <t>杨川</t>
  </si>
  <si>
    <t>3422060202906</t>
  </si>
  <si>
    <t>冯秋源</t>
  </si>
  <si>
    <t>3422060203003</t>
  </si>
  <si>
    <t>刘倩</t>
  </si>
  <si>
    <t>3422060203108</t>
  </si>
  <si>
    <t>周艳</t>
  </si>
  <si>
    <t>3422060203103</t>
  </si>
  <si>
    <t>余思洁</t>
  </si>
  <si>
    <t>3422060203106</t>
  </si>
  <si>
    <t>郑奇</t>
  </si>
  <si>
    <t>3422060203102</t>
  </si>
  <si>
    <t>唐金龙</t>
  </si>
  <si>
    <t>3422060203110</t>
  </si>
  <si>
    <t>刘红君</t>
  </si>
  <si>
    <t>3422060203109</t>
  </si>
  <si>
    <t>陈俊林</t>
  </si>
  <si>
    <t>3422060203107</t>
  </si>
  <si>
    <t>孙恬甜</t>
  </si>
  <si>
    <t>中医医师</t>
  </si>
  <si>
    <t>3422060203202</t>
  </si>
  <si>
    <t>牟朝国</t>
  </si>
  <si>
    <t>3422060203227</t>
  </si>
  <si>
    <t>修露</t>
  </si>
  <si>
    <t>3422060203223</t>
  </si>
  <si>
    <t>王姿燕</t>
  </si>
  <si>
    <t>3422060203117</t>
  </si>
  <si>
    <t>王艺静</t>
  </si>
  <si>
    <t>3422060203224</t>
  </si>
  <si>
    <t>唐敏</t>
  </si>
  <si>
    <t>3422060203215</t>
  </si>
  <si>
    <t>3422060203208</t>
  </si>
  <si>
    <t>蒋佳序</t>
  </si>
  <si>
    <t>3422060203219</t>
  </si>
  <si>
    <t>杨沛文</t>
  </si>
  <si>
    <t>3422060203201</t>
  </si>
  <si>
    <t>粟兵</t>
  </si>
  <si>
    <t>3422060203203</t>
  </si>
  <si>
    <t>房强</t>
  </si>
  <si>
    <t>3422060203122</t>
  </si>
  <si>
    <t>林红</t>
  </si>
  <si>
    <t>3422060203119</t>
  </si>
  <si>
    <r>
      <rPr>
        <sz val="11"/>
        <color indexed="8"/>
        <rFont val="方正仿宋_GBK"/>
        <family val="4"/>
      </rPr>
      <t>注：面试成绩</t>
    </r>
    <r>
      <rPr>
        <sz val="11"/>
        <color indexed="8"/>
        <rFont val="Times New Roman"/>
        <family val="1"/>
      </rPr>
      <t>0</t>
    </r>
    <r>
      <rPr>
        <sz val="11"/>
        <color indexed="8"/>
        <rFont val="方正仿宋_GBK"/>
        <family val="4"/>
      </rPr>
      <t>表示面试缺考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</si>
</sst>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s>
  <fonts count="51">
    <font>
      <sz val="11"/>
      <color theme="1"/>
      <name val="Calibri"/>
      <family val="0"/>
    </font>
    <font>
      <sz val="11"/>
      <name val="宋体"/>
      <family val="0"/>
    </font>
    <font>
      <sz val="10"/>
      <color indexed="10"/>
      <name val="宋体"/>
      <family val="0"/>
    </font>
    <font>
      <sz val="11"/>
      <color indexed="10"/>
      <name val="宋体"/>
      <family val="0"/>
    </font>
    <font>
      <sz val="8"/>
      <color indexed="8"/>
      <name val="宋体"/>
      <family val="0"/>
    </font>
    <font>
      <sz val="16.5"/>
      <color indexed="8"/>
      <name val="方正黑体_GBK"/>
      <family val="4"/>
    </font>
    <font>
      <sz val="20"/>
      <name val="方正小标宋_GBK"/>
      <family val="4"/>
    </font>
    <font>
      <sz val="10"/>
      <name val="方正仿宋_GBK"/>
      <family val="4"/>
    </font>
    <font>
      <sz val="10"/>
      <name val="Times New Roman"/>
      <family val="1"/>
    </font>
    <font>
      <sz val="11"/>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indexed="8"/>
      <name val="方正仿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Calibri"/>
      <family val="0"/>
    </font>
    <font>
      <sz val="8"/>
      <color theme="1"/>
      <name val="Calibri"/>
      <family val="0"/>
    </font>
    <font>
      <sz val="16.5"/>
      <color theme="1"/>
      <name val="方正黑体_GBK"/>
      <family val="4"/>
    </font>
    <font>
      <sz val="11"/>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vertical="center"/>
      <protection/>
    </xf>
    <xf numFmtId="0" fontId="27" fillId="0" borderId="0">
      <alignment/>
      <protection/>
    </xf>
    <xf numFmtId="0" fontId="27" fillId="0" borderId="0">
      <alignment/>
      <protection/>
    </xf>
  </cellStyleXfs>
  <cellXfs count="24">
    <xf numFmtId="0" fontId="0" fillId="0" borderId="0" xfId="0" applyFont="1" applyAlignment="1">
      <alignment vertical="center"/>
    </xf>
    <xf numFmtId="0" fontId="47" fillId="0" borderId="0" xfId="0" applyFont="1" applyFill="1" applyAlignment="1">
      <alignment vertical="center"/>
    </xf>
    <xf numFmtId="0" fontId="35" fillId="0" borderId="0" xfId="0" applyFont="1" applyAlignment="1">
      <alignment vertical="center"/>
    </xf>
    <xf numFmtId="0" fontId="0" fillId="0" borderId="0" xfId="0" applyAlignment="1">
      <alignment horizontal="center" vertical="center"/>
    </xf>
    <xf numFmtId="0" fontId="48" fillId="0" borderId="0" xfId="0" applyFont="1" applyAlignment="1">
      <alignment vertical="center"/>
    </xf>
    <xf numFmtId="176" fontId="0" fillId="0" borderId="0" xfId="0" applyNumberFormat="1" applyAlignment="1">
      <alignment vertical="center"/>
    </xf>
    <xf numFmtId="0" fontId="49" fillId="0" borderId="0" xfId="0" applyFont="1" applyAlignment="1">
      <alignment horizontal="left" vertical="center"/>
    </xf>
    <xf numFmtId="0" fontId="49" fillId="0" borderId="0" xfId="0" applyFont="1" applyAlignment="1">
      <alignment horizontal="left" vertical="center"/>
    </xf>
    <xf numFmtId="0" fontId="6" fillId="0" borderId="0" xfId="0" applyFont="1" applyFill="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shrinkToFit="1"/>
    </xf>
    <xf numFmtId="176"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shrinkToFit="1"/>
    </xf>
    <xf numFmtId="0" fontId="50" fillId="0" borderId="0" xfId="0" applyFont="1" applyAlignment="1">
      <alignment horizontal="left" vertical="center"/>
    </xf>
    <xf numFmtId="0" fontId="50" fillId="0" borderId="0" xfId="0" applyFont="1" applyAlignment="1">
      <alignment horizontal="left" vertical="center"/>
    </xf>
    <xf numFmtId="176" fontId="8" fillId="0" borderId="9" xfId="0" applyNumberFormat="1" applyFont="1" applyFill="1" applyBorder="1" applyAlignment="1">
      <alignment horizontal="center" vertical="center"/>
    </xf>
    <xf numFmtId="0" fontId="8" fillId="0" borderId="9" xfId="0" applyFont="1" applyFill="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2"/>
  <sheetViews>
    <sheetView tabSelected="1" zoomScale="120" zoomScaleNormal="120" workbookViewId="0" topLeftCell="A1">
      <selection activeCell="F180" sqref="F180"/>
    </sheetView>
  </sheetViews>
  <sheetFormatPr defaultColWidth="9.00390625" defaultRowHeight="15"/>
  <cols>
    <col min="1" max="1" width="5.7109375" style="3" customWidth="1"/>
    <col min="3" max="3" width="4.28125" style="0" customWidth="1"/>
    <col min="4" max="4" width="30.421875" style="4" customWidth="1"/>
    <col min="5" max="5" width="14.140625" style="0" customWidth="1"/>
    <col min="6" max="6" width="15.140625" style="0" customWidth="1"/>
    <col min="7" max="7" width="10.421875" style="0" customWidth="1"/>
    <col min="8" max="10" width="9.00390625" style="0" customWidth="1"/>
    <col min="11" max="11" width="5.140625" style="0" customWidth="1"/>
    <col min="12" max="12" width="6.28125" style="0" customWidth="1"/>
    <col min="13" max="13" width="7.7109375" style="0" customWidth="1"/>
    <col min="14" max="14" width="9.00390625" style="0" customWidth="1"/>
    <col min="15" max="15" width="7.7109375" style="0" customWidth="1"/>
    <col min="16" max="16" width="5.7109375" style="5" customWidth="1"/>
  </cols>
  <sheetData>
    <row r="1" spans="1:16" ht="21">
      <c r="A1" s="6" t="s">
        <v>0</v>
      </c>
      <c r="B1" s="7"/>
      <c r="C1" s="7"/>
      <c r="D1" s="7"/>
      <c r="E1" s="7"/>
      <c r="F1" s="7"/>
      <c r="G1" s="7"/>
      <c r="H1" s="7"/>
      <c r="I1" s="7"/>
      <c r="J1" s="7"/>
      <c r="K1" s="7"/>
      <c r="L1" s="7"/>
      <c r="M1" s="7"/>
      <c r="N1" s="7"/>
      <c r="O1" s="7"/>
      <c r="P1" s="7"/>
    </row>
    <row r="2" spans="1:16" ht="28.5" customHeight="1">
      <c r="A2" s="8" t="s">
        <v>1</v>
      </c>
      <c r="B2" s="8"/>
      <c r="C2" s="8"/>
      <c r="D2" s="8"/>
      <c r="E2" s="8"/>
      <c r="F2" s="8"/>
      <c r="G2" s="8"/>
      <c r="H2" s="8"/>
      <c r="I2" s="8"/>
      <c r="J2" s="8"/>
      <c r="K2" s="8"/>
      <c r="L2" s="8"/>
      <c r="M2" s="8"/>
      <c r="N2" s="8"/>
      <c r="O2" s="8"/>
      <c r="P2" s="8"/>
    </row>
    <row r="3" spans="1:16" ht="51">
      <c r="A3" s="9" t="s">
        <v>2</v>
      </c>
      <c r="B3" s="10" t="s">
        <v>3</v>
      </c>
      <c r="C3" s="11" t="s">
        <v>4</v>
      </c>
      <c r="D3" s="10" t="s">
        <v>5</v>
      </c>
      <c r="E3" s="10" t="s">
        <v>6</v>
      </c>
      <c r="F3" s="10" t="s">
        <v>7</v>
      </c>
      <c r="G3" s="10" t="s">
        <v>8</v>
      </c>
      <c r="H3" s="11" t="s">
        <v>9</v>
      </c>
      <c r="I3" s="15" t="s">
        <v>10</v>
      </c>
      <c r="J3" s="15" t="s">
        <v>11</v>
      </c>
      <c r="K3" s="11" t="s">
        <v>12</v>
      </c>
      <c r="L3" s="12" t="s">
        <v>13</v>
      </c>
      <c r="M3" s="11" t="s">
        <v>14</v>
      </c>
      <c r="N3" s="11" t="s">
        <v>15</v>
      </c>
      <c r="O3" s="11" t="s">
        <v>16</v>
      </c>
      <c r="P3" s="16" t="s">
        <v>17</v>
      </c>
    </row>
    <row r="4" spans="1:16" s="1" customFormat="1" ht="18" customHeight="1">
      <c r="A4" s="10">
        <v>1</v>
      </c>
      <c r="B4" s="9" t="s">
        <v>18</v>
      </c>
      <c r="C4" s="12" t="s">
        <v>19</v>
      </c>
      <c r="D4" s="12" t="s">
        <v>20</v>
      </c>
      <c r="E4" s="9" t="s">
        <v>21</v>
      </c>
      <c r="F4" s="10" t="s">
        <v>22</v>
      </c>
      <c r="G4" s="13">
        <v>11406001</v>
      </c>
      <c r="H4" s="14">
        <v>69.7</v>
      </c>
      <c r="I4" s="15"/>
      <c r="J4" s="15"/>
      <c r="K4" s="10"/>
      <c r="L4" s="10">
        <v>41.82</v>
      </c>
      <c r="M4" s="10">
        <v>80.918</v>
      </c>
      <c r="N4" s="17">
        <f aca="true" t="shared" si="0" ref="N4:N67">M4*0.4</f>
        <v>32.367200000000004</v>
      </c>
      <c r="O4" s="17">
        <f aca="true" t="shared" si="1" ref="O4:O67">L4+N4</f>
        <v>74.1872</v>
      </c>
      <c r="P4" s="18">
        <v>1</v>
      </c>
    </row>
    <row r="5" spans="1:16" s="1" customFormat="1" ht="18" customHeight="1">
      <c r="A5" s="10">
        <v>2</v>
      </c>
      <c r="B5" s="9" t="s">
        <v>23</v>
      </c>
      <c r="C5" s="12" t="s">
        <v>19</v>
      </c>
      <c r="D5" s="12" t="s">
        <v>20</v>
      </c>
      <c r="E5" s="9" t="s">
        <v>21</v>
      </c>
      <c r="F5" s="10" t="s">
        <v>24</v>
      </c>
      <c r="G5" s="13">
        <v>11406001</v>
      </c>
      <c r="H5" s="14">
        <v>63.6</v>
      </c>
      <c r="I5" s="15"/>
      <c r="J5" s="15"/>
      <c r="K5" s="10"/>
      <c r="L5" s="10">
        <v>38.16</v>
      </c>
      <c r="M5" s="10">
        <v>76.80600000000001</v>
      </c>
      <c r="N5" s="17">
        <f t="shared" si="0"/>
        <v>30.722400000000007</v>
      </c>
      <c r="O5" s="17">
        <f t="shared" si="1"/>
        <v>68.8824</v>
      </c>
      <c r="P5" s="18">
        <v>2</v>
      </c>
    </row>
    <row r="6" spans="1:16" s="1" customFormat="1" ht="18" customHeight="1">
      <c r="A6" s="10">
        <v>3</v>
      </c>
      <c r="B6" s="9" t="s">
        <v>25</v>
      </c>
      <c r="C6" s="12" t="s">
        <v>19</v>
      </c>
      <c r="D6" s="12" t="s">
        <v>20</v>
      </c>
      <c r="E6" s="9" t="s">
        <v>21</v>
      </c>
      <c r="F6" s="10" t="s">
        <v>26</v>
      </c>
      <c r="G6" s="13">
        <v>11406001</v>
      </c>
      <c r="H6" s="14">
        <v>66.5</v>
      </c>
      <c r="I6" s="15"/>
      <c r="J6" s="15"/>
      <c r="K6" s="10"/>
      <c r="L6" s="10">
        <v>39.9</v>
      </c>
      <c r="M6" s="10">
        <v>0</v>
      </c>
      <c r="N6" s="17">
        <f t="shared" si="0"/>
        <v>0</v>
      </c>
      <c r="O6" s="17">
        <f t="shared" si="1"/>
        <v>39.9</v>
      </c>
      <c r="P6" s="18">
        <v>3</v>
      </c>
    </row>
    <row r="7" spans="1:16" s="1" customFormat="1" ht="18" customHeight="1">
      <c r="A7" s="10">
        <v>4</v>
      </c>
      <c r="B7" s="9" t="s">
        <v>27</v>
      </c>
      <c r="C7" s="12" t="s">
        <v>28</v>
      </c>
      <c r="D7" s="12" t="s">
        <v>29</v>
      </c>
      <c r="E7" s="9" t="s">
        <v>30</v>
      </c>
      <c r="F7" s="10" t="s">
        <v>31</v>
      </c>
      <c r="G7" s="13">
        <v>11406002</v>
      </c>
      <c r="H7" s="14">
        <v>50.5</v>
      </c>
      <c r="I7" s="15"/>
      <c r="J7" s="15"/>
      <c r="K7" s="10"/>
      <c r="L7" s="10">
        <v>30.3</v>
      </c>
      <c r="M7" s="10">
        <v>76.39399999999999</v>
      </c>
      <c r="N7" s="17">
        <f t="shared" si="0"/>
        <v>30.557599999999997</v>
      </c>
      <c r="O7" s="17">
        <f t="shared" si="1"/>
        <v>60.8576</v>
      </c>
      <c r="P7" s="18">
        <v>1</v>
      </c>
    </row>
    <row r="8" spans="1:16" s="1" customFormat="1" ht="18" customHeight="1">
      <c r="A8" s="10">
        <v>5</v>
      </c>
      <c r="B8" s="9" t="s">
        <v>32</v>
      </c>
      <c r="C8" s="12" t="s">
        <v>28</v>
      </c>
      <c r="D8" s="12" t="s">
        <v>33</v>
      </c>
      <c r="E8" s="9" t="s">
        <v>21</v>
      </c>
      <c r="F8" s="10" t="s">
        <v>34</v>
      </c>
      <c r="G8" s="13">
        <v>11406003</v>
      </c>
      <c r="H8" s="14">
        <v>70</v>
      </c>
      <c r="I8" s="15"/>
      <c r="J8" s="15"/>
      <c r="K8" s="10"/>
      <c r="L8" s="10">
        <v>42</v>
      </c>
      <c r="M8" s="10">
        <v>78.42</v>
      </c>
      <c r="N8" s="17">
        <f t="shared" si="0"/>
        <v>31.368000000000002</v>
      </c>
      <c r="O8" s="17">
        <f t="shared" si="1"/>
        <v>73.368</v>
      </c>
      <c r="P8" s="18">
        <v>1</v>
      </c>
    </row>
    <row r="9" spans="1:16" s="1" customFormat="1" ht="18" customHeight="1">
      <c r="A9" s="10">
        <v>6</v>
      </c>
      <c r="B9" s="9" t="s">
        <v>35</v>
      </c>
      <c r="C9" s="12" t="s">
        <v>19</v>
      </c>
      <c r="D9" s="12" t="s">
        <v>33</v>
      </c>
      <c r="E9" s="9" t="s">
        <v>21</v>
      </c>
      <c r="F9" s="10" t="s">
        <v>36</v>
      </c>
      <c r="G9" s="13">
        <v>11406003</v>
      </c>
      <c r="H9" s="14">
        <v>63</v>
      </c>
      <c r="I9" s="15"/>
      <c r="J9" s="15"/>
      <c r="K9" s="10"/>
      <c r="L9" s="10">
        <v>37.8</v>
      </c>
      <c r="M9" s="10">
        <v>74.41</v>
      </c>
      <c r="N9" s="17">
        <f t="shared" si="0"/>
        <v>29.764</v>
      </c>
      <c r="O9" s="17">
        <f t="shared" si="1"/>
        <v>67.564</v>
      </c>
      <c r="P9" s="18">
        <v>2</v>
      </c>
    </row>
    <row r="10" spans="1:16" s="1" customFormat="1" ht="18" customHeight="1">
      <c r="A10" s="10">
        <v>7</v>
      </c>
      <c r="B10" s="9" t="s">
        <v>37</v>
      </c>
      <c r="C10" s="12" t="s">
        <v>28</v>
      </c>
      <c r="D10" s="12" t="s">
        <v>33</v>
      </c>
      <c r="E10" s="9" t="s">
        <v>21</v>
      </c>
      <c r="F10" s="10" t="s">
        <v>38</v>
      </c>
      <c r="G10" s="13">
        <v>11406004</v>
      </c>
      <c r="H10" s="14">
        <v>69.6</v>
      </c>
      <c r="I10" s="15"/>
      <c r="J10" s="15"/>
      <c r="K10" s="10"/>
      <c r="L10" s="10">
        <v>41.76</v>
      </c>
      <c r="M10" s="10">
        <v>82.44800000000001</v>
      </c>
      <c r="N10" s="17">
        <f t="shared" si="0"/>
        <v>32.979200000000006</v>
      </c>
      <c r="O10" s="17">
        <f t="shared" si="1"/>
        <v>74.73920000000001</v>
      </c>
      <c r="P10" s="18">
        <v>1</v>
      </c>
    </row>
    <row r="11" spans="1:16" s="1" customFormat="1" ht="18" customHeight="1">
      <c r="A11" s="10">
        <v>8</v>
      </c>
      <c r="B11" s="9" t="s">
        <v>39</v>
      </c>
      <c r="C11" s="12" t="s">
        <v>19</v>
      </c>
      <c r="D11" s="12" t="s">
        <v>33</v>
      </c>
      <c r="E11" s="9" t="s">
        <v>21</v>
      </c>
      <c r="F11" s="10" t="s">
        <v>40</v>
      </c>
      <c r="G11" s="13">
        <v>11406004</v>
      </c>
      <c r="H11" s="14">
        <v>67.9</v>
      </c>
      <c r="I11" s="15"/>
      <c r="J11" s="15"/>
      <c r="K11" s="10"/>
      <c r="L11" s="10">
        <v>40.74</v>
      </c>
      <c r="M11" s="10">
        <v>77.502</v>
      </c>
      <c r="N11" s="17">
        <f t="shared" si="0"/>
        <v>31.000799999999998</v>
      </c>
      <c r="O11" s="17">
        <f t="shared" si="1"/>
        <v>71.74080000000001</v>
      </c>
      <c r="P11" s="18">
        <v>2</v>
      </c>
    </row>
    <row r="12" spans="1:16" s="1" customFormat="1" ht="18" customHeight="1">
      <c r="A12" s="10">
        <v>9</v>
      </c>
      <c r="B12" s="9" t="s">
        <v>41</v>
      </c>
      <c r="C12" s="12" t="s">
        <v>28</v>
      </c>
      <c r="D12" s="12" t="s">
        <v>33</v>
      </c>
      <c r="E12" s="9" t="s">
        <v>21</v>
      </c>
      <c r="F12" s="10" t="s">
        <v>42</v>
      </c>
      <c r="G12" s="13">
        <v>11406004</v>
      </c>
      <c r="H12" s="14">
        <v>68.4</v>
      </c>
      <c r="I12" s="15"/>
      <c r="J12" s="15"/>
      <c r="K12" s="10"/>
      <c r="L12" s="10">
        <v>41.04</v>
      </c>
      <c r="M12" s="10">
        <v>75.394</v>
      </c>
      <c r="N12" s="17">
        <f t="shared" si="0"/>
        <v>30.157600000000002</v>
      </c>
      <c r="O12" s="17">
        <f t="shared" si="1"/>
        <v>71.1976</v>
      </c>
      <c r="P12" s="18">
        <v>3</v>
      </c>
    </row>
    <row r="13" spans="1:16" s="1" customFormat="1" ht="18" customHeight="1">
      <c r="A13" s="10">
        <v>10</v>
      </c>
      <c r="B13" s="9" t="s">
        <v>43</v>
      </c>
      <c r="C13" s="12" t="s">
        <v>28</v>
      </c>
      <c r="D13" s="12" t="s">
        <v>44</v>
      </c>
      <c r="E13" s="9" t="s">
        <v>21</v>
      </c>
      <c r="F13" s="10" t="s">
        <v>45</v>
      </c>
      <c r="G13" s="13">
        <v>11406005</v>
      </c>
      <c r="H13" s="14">
        <v>52.8</v>
      </c>
      <c r="I13" s="15"/>
      <c r="J13" s="15"/>
      <c r="K13" s="13">
        <v>4</v>
      </c>
      <c r="L13" s="10">
        <v>34.08</v>
      </c>
      <c r="M13" s="10">
        <v>77.186</v>
      </c>
      <c r="N13" s="17">
        <f t="shared" si="0"/>
        <v>30.874400000000005</v>
      </c>
      <c r="O13" s="17">
        <f t="shared" si="1"/>
        <v>64.9544</v>
      </c>
      <c r="P13" s="18">
        <v>1</v>
      </c>
    </row>
    <row r="14" spans="1:16" s="1" customFormat="1" ht="18" customHeight="1">
      <c r="A14" s="10">
        <v>11</v>
      </c>
      <c r="B14" s="9" t="s">
        <v>46</v>
      </c>
      <c r="C14" s="12" t="s">
        <v>28</v>
      </c>
      <c r="D14" s="12" t="s">
        <v>47</v>
      </c>
      <c r="E14" s="9" t="s">
        <v>48</v>
      </c>
      <c r="F14" s="10" t="s">
        <v>49</v>
      </c>
      <c r="G14" s="13">
        <v>11406006</v>
      </c>
      <c r="H14" s="14">
        <v>80.1</v>
      </c>
      <c r="I14" s="15"/>
      <c r="J14" s="15"/>
      <c r="K14" s="10"/>
      <c r="L14" s="10">
        <v>48.06</v>
      </c>
      <c r="M14" s="10">
        <v>82.444</v>
      </c>
      <c r="N14" s="17">
        <f t="shared" si="0"/>
        <v>32.9776</v>
      </c>
      <c r="O14" s="17">
        <f t="shared" si="1"/>
        <v>81.0376</v>
      </c>
      <c r="P14" s="18">
        <v>1</v>
      </c>
    </row>
    <row r="15" spans="1:16" s="1" customFormat="1" ht="18" customHeight="1">
      <c r="A15" s="10">
        <v>12</v>
      </c>
      <c r="B15" s="9" t="s">
        <v>50</v>
      </c>
      <c r="C15" s="12" t="s">
        <v>28</v>
      </c>
      <c r="D15" s="12" t="s">
        <v>47</v>
      </c>
      <c r="E15" s="9" t="s">
        <v>48</v>
      </c>
      <c r="F15" s="10" t="s">
        <v>51</v>
      </c>
      <c r="G15" s="13">
        <v>11406006</v>
      </c>
      <c r="H15" s="14">
        <v>69.1</v>
      </c>
      <c r="I15" s="15"/>
      <c r="J15" s="15"/>
      <c r="K15" s="10"/>
      <c r="L15" s="10">
        <v>41.46</v>
      </c>
      <c r="M15" s="10">
        <v>77.49000000000001</v>
      </c>
      <c r="N15" s="17">
        <f t="shared" si="0"/>
        <v>30.996000000000006</v>
      </c>
      <c r="O15" s="17">
        <f t="shared" si="1"/>
        <v>72.456</v>
      </c>
      <c r="P15" s="18">
        <v>2</v>
      </c>
    </row>
    <row r="16" spans="1:16" s="1" customFormat="1" ht="18" customHeight="1">
      <c r="A16" s="10">
        <v>13</v>
      </c>
      <c r="B16" s="9" t="s">
        <v>52</v>
      </c>
      <c r="C16" s="12" t="s">
        <v>28</v>
      </c>
      <c r="D16" s="12" t="s">
        <v>47</v>
      </c>
      <c r="E16" s="9" t="s">
        <v>48</v>
      </c>
      <c r="F16" s="10" t="s">
        <v>53</v>
      </c>
      <c r="G16" s="13">
        <v>11406006</v>
      </c>
      <c r="H16" s="14">
        <v>70</v>
      </c>
      <c r="I16" s="15"/>
      <c r="J16" s="15"/>
      <c r="K16" s="10"/>
      <c r="L16" s="10">
        <v>42</v>
      </c>
      <c r="M16" s="10">
        <v>75.68199999999999</v>
      </c>
      <c r="N16" s="17">
        <f t="shared" si="0"/>
        <v>30.272799999999997</v>
      </c>
      <c r="O16" s="17">
        <f t="shared" si="1"/>
        <v>72.27279999999999</v>
      </c>
      <c r="P16" s="18">
        <v>3</v>
      </c>
    </row>
    <row r="17" spans="1:16" s="1" customFormat="1" ht="18" customHeight="1">
      <c r="A17" s="10">
        <v>14</v>
      </c>
      <c r="B17" s="9" t="s">
        <v>54</v>
      </c>
      <c r="C17" s="12" t="s">
        <v>19</v>
      </c>
      <c r="D17" s="12" t="s">
        <v>55</v>
      </c>
      <c r="E17" s="9" t="s">
        <v>56</v>
      </c>
      <c r="F17" s="10" t="s">
        <v>57</v>
      </c>
      <c r="G17" s="13">
        <v>11406007</v>
      </c>
      <c r="H17" s="14">
        <v>69.8</v>
      </c>
      <c r="I17" s="15"/>
      <c r="J17" s="15"/>
      <c r="K17" s="10"/>
      <c r="L17" s="10">
        <v>41.88</v>
      </c>
      <c r="M17" s="10">
        <v>80.65600000000002</v>
      </c>
      <c r="N17" s="17">
        <f t="shared" si="0"/>
        <v>32.26240000000001</v>
      </c>
      <c r="O17" s="17">
        <f t="shared" si="1"/>
        <v>74.14240000000001</v>
      </c>
      <c r="P17" s="18">
        <v>1</v>
      </c>
    </row>
    <row r="18" spans="1:16" s="1" customFormat="1" ht="18" customHeight="1">
      <c r="A18" s="10">
        <v>15</v>
      </c>
      <c r="B18" s="9" t="s">
        <v>58</v>
      </c>
      <c r="C18" s="12" t="s">
        <v>19</v>
      </c>
      <c r="D18" s="12" t="s">
        <v>55</v>
      </c>
      <c r="E18" s="9" t="s">
        <v>56</v>
      </c>
      <c r="F18" s="10" t="s">
        <v>59</v>
      </c>
      <c r="G18" s="13">
        <v>11406007</v>
      </c>
      <c r="H18" s="14">
        <v>69.8</v>
      </c>
      <c r="I18" s="15"/>
      <c r="J18" s="15"/>
      <c r="K18" s="10"/>
      <c r="L18" s="10">
        <v>41.88</v>
      </c>
      <c r="M18" s="10">
        <v>78.172</v>
      </c>
      <c r="N18" s="17">
        <f t="shared" si="0"/>
        <v>31.2688</v>
      </c>
      <c r="O18" s="17">
        <f t="shared" si="1"/>
        <v>73.1488</v>
      </c>
      <c r="P18" s="18">
        <v>2</v>
      </c>
    </row>
    <row r="19" spans="1:16" s="1" customFormat="1" ht="18" customHeight="1">
      <c r="A19" s="10">
        <v>16</v>
      </c>
      <c r="B19" s="9" t="s">
        <v>60</v>
      </c>
      <c r="C19" s="12" t="s">
        <v>28</v>
      </c>
      <c r="D19" s="12" t="s">
        <v>55</v>
      </c>
      <c r="E19" s="9" t="s">
        <v>56</v>
      </c>
      <c r="F19" s="10" t="s">
        <v>61</v>
      </c>
      <c r="G19" s="13">
        <v>11406007</v>
      </c>
      <c r="H19" s="14">
        <v>65.8</v>
      </c>
      <c r="I19" s="15"/>
      <c r="J19" s="15"/>
      <c r="K19" s="10"/>
      <c r="L19" s="10">
        <v>39.48</v>
      </c>
      <c r="M19" s="10">
        <v>80.5</v>
      </c>
      <c r="N19" s="17">
        <f t="shared" si="0"/>
        <v>32.2</v>
      </c>
      <c r="O19" s="17">
        <f t="shared" si="1"/>
        <v>71.68</v>
      </c>
      <c r="P19" s="18">
        <v>3</v>
      </c>
    </row>
    <row r="20" spans="1:16" s="1" customFormat="1" ht="18" customHeight="1">
      <c r="A20" s="10">
        <v>17</v>
      </c>
      <c r="B20" s="9" t="s">
        <v>62</v>
      </c>
      <c r="C20" s="12" t="s">
        <v>19</v>
      </c>
      <c r="D20" s="12" t="s">
        <v>63</v>
      </c>
      <c r="E20" s="9" t="s">
        <v>64</v>
      </c>
      <c r="F20" s="10" t="s">
        <v>65</v>
      </c>
      <c r="G20" s="13">
        <v>11406008</v>
      </c>
      <c r="H20" s="14">
        <v>65.9</v>
      </c>
      <c r="I20" s="15"/>
      <c r="J20" s="15"/>
      <c r="K20" s="10"/>
      <c r="L20" s="10">
        <v>39.54</v>
      </c>
      <c r="M20" s="10">
        <v>82.40799999999997</v>
      </c>
      <c r="N20" s="17">
        <f t="shared" si="0"/>
        <v>32.96319999999999</v>
      </c>
      <c r="O20" s="17">
        <f t="shared" si="1"/>
        <v>72.50319999999999</v>
      </c>
      <c r="P20" s="18">
        <v>1</v>
      </c>
    </row>
    <row r="21" spans="1:16" s="1" customFormat="1" ht="18" customHeight="1">
      <c r="A21" s="10">
        <v>18</v>
      </c>
      <c r="B21" s="9" t="s">
        <v>66</v>
      </c>
      <c r="C21" s="12" t="s">
        <v>28</v>
      </c>
      <c r="D21" s="12" t="s">
        <v>63</v>
      </c>
      <c r="E21" s="9" t="s">
        <v>64</v>
      </c>
      <c r="F21" s="10" t="s">
        <v>67</v>
      </c>
      <c r="G21" s="13">
        <v>11406008</v>
      </c>
      <c r="H21" s="14">
        <v>68.6</v>
      </c>
      <c r="I21" s="15"/>
      <c r="J21" s="15"/>
      <c r="K21" s="10"/>
      <c r="L21" s="10">
        <v>41.16</v>
      </c>
      <c r="M21" s="10">
        <v>75.338</v>
      </c>
      <c r="N21" s="17">
        <f t="shared" si="0"/>
        <v>30.135199999999998</v>
      </c>
      <c r="O21" s="17">
        <f t="shared" si="1"/>
        <v>71.2952</v>
      </c>
      <c r="P21" s="18">
        <v>2</v>
      </c>
    </row>
    <row r="22" spans="1:16" s="1" customFormat="1" ht="18" customHeight="1">
      <c r="A22" s="10">
        <v>19</v>
      </c>
      <c r="B22" s="9" t="s">
        <v>68</v>
      </c>
      <c r="C22" s="12" t="s">
        <v>28</v>
      </c>
      <c r="D22" s="12" t="s">
        <v>63</v>
      </c>
      <c r="E22" s="9" t="s">
        <v>64</v>
      </c>
      <c r="F22" s="10" t="s">
        <v>69</v>
      </c>
      <c r="G22" s="13">
        <v>11406008</v>
      </c>
      <c r="H22" s="14">
        <v>60</v>
      </c>
      <c r="I22" s="15"/>
      <c r="J22" s="15"/>
      <c r="K22" s="10"/>
      <c r="L22" s="10">
        <v>36</v>
      </c>
      <c r="M22" s="10">
        <v>80.808</v>
      </c>
      <c r="N22" s="17">
        <f t="shared" si="0"/>
        <v>32.32320000000001</v>
      </c>
      <c r="O22" s="17">
        <f t="shared" si="1"/>
        <v>68.32320000000001</v>
      </c>
      <c r="P22" s="18">
        <v>3</v>
      </c>
    </row>
    <row r="23" spans="1:16" s="1" customFormat="1" ht="18" customHeight="1">
      <c r="A23" s="10">
        <v>20</v>
      </c>
      <c r="B23" s="9" t="s">
        <v>70</v>
      </c>
      <c r="C23" s="12" t="s">
        <v>28</v>
      </c>
      <c r="D23" s="12" t="s">
        <v>63</v>
      </c>
      <c r="E23" s="9" t="s">
        <v>64</v>
      </c>
      <c r="F23" s="10" t="s">
        <v>71</v>
      </c>
      <c r="G23" s="13">
        <v>11406008</v>
      </c>
      <c r="H23" s="14">
        <v>61.7</v>
      </c>
      <c r="I23" s="15"/>
      <c r="J23" s="15"/>
      <c r="K23" s="10"/>
      <c r="L23" s="10">
        <v>37.02</v>
      </c>
      <c r="M23" s="10">
        <v>77.08000000000001</v>
      </c>
      <c r="N23" s="17">
        <f t="shared" si="0"/>
        <v>30.832000000000008</v>
      </c>
      <c r="O23" s="17">
        <f t="shared" si="1"/>
        <v>67.852</v>
      </c>
      <c r="P23" s="18">
        <v>4</v>
      </c>
    </row>
    <row r="24" spans="1:16" s="1" customFormat="1" ht="18" customHeight="1">
      <c r="A24" s="10">
        <v>21</v>
      </c>
      <c r="B24" s="9" t="s">
        <v>72</v>
      </c>
      <c r="C24" s="12" t="s">
        <v>28</v>
      </c>
      <c r="D24" s="12" t="s">
        <v>63</v>
      </c>
      <c r="E24" s="9" t="s">
        <v>64</v>
      </c>
      <c r="F24" s="10" t="s">
        <v>73</v>
      </c>
      <c r="G24" s="13">
        <v>11406008</v>
      </c>
      <c r="H24" s="14">
        <v>60.3</v>
      </c>
      <c r="I24" s="15"/>
      <c r="J24" s="15"/>
      <c r="K24" s="10"/>
      <c r="L24" s="10">
        <v>36.18</v>
      </c>
      <c r="M24" s="10">
        <v>79.002</v>
      </c>
      <c r="N24" s="17">
        <f t="shared" si="0"/>
        <v>31.6008</v>
      </c>
      <c r="O24" s="17">
        <f t="shared" si="1"/>
        <v>67.7808</v>
      </c>
      <c r="P24" s="18">
        <v>5</v>
      </c>
    </row>
    <row r="25" spans="1:16" s="1" customFormat="1" ht="18" customHeight="1">
      <c r="A25" s="10">
        <v>22</v>
      </c>
      <c r="B25" s="9" t="s">
        <v>74</v>
      </c>
      <c r="C25" s="12" t="s">
        <v>19</v>
      </c>
      <c r="D25" s="12" t="s">
        <v>63</v>
      </c>
      <c r="E25" s="9" t="s">
        <v>64</v>
      </c>
      <c r="F25" s="10" t="s">
        <v>75</v>
      </c>
      <c r="G25" s="13">
        <v>11406008</v>
      </c>
      <c r="H25" s="14">
        <v>63.4</v>
      </c>
      <c r="I25" s="15"/>
      <c r="J25" s="15"/>
      <c r="K25" s="10"/>
      <c r="L25" s="10">
        <v>38.04</v>
      </c>
      <c r="M25" s="10">
        <v>74.1</v>
      </c>
      <c r="N25" s="17">
        <f t="shared" si="0"/>
        <v>29.64</v>
      </c>
      <c r="O25" s="17">
        <f t="shared" si="1"/>
        <v>67.68</v>
      </c>
      <c r="P25" s="18">
        <v>6</v>
      </c>
    </row>
    <row r="26" spans="1:16" s="1" customFormat="1" ht="18" customHeight="1">
      <c r="A26" s="10">
        <v>23</v>
      </c>
      <c r="B26" s="9" t="s">
        <v>76</v>
      </c>
      <c r="C26" s="12" t="s">
        <v>28</v>
      </c>
      <c r="D26" s="12" t="s">
        <v>63</v>
      </c>
      <c r="E26" s="9" t="s">
        <v>64</v>
      </c>
      <c r="F26" s="10" t="s">
        <v>77</v>
      </c>
      <c r="G26" s="13">
        <v>11406008</v>
      </c>
      <c r="H26" s="14">
        <v>61</v>
      </c>
      <c r="I26" s="15"/>
      <c r="J26" s="15"/>
      <c r="K26" s="10"/>
      <c r="L26" s="10">
        <v>36.6</v>
      </c>
      <c r="M26" s="10">
        <v>77.458</v>
      </c>
      <c r="N26" s="17">
        <f t="shared" si="0"/>
        <v>30.9832</v>
      </c>
      <c r="O26" s="17">
        <f t="shared" si="1"/>
        <v>67.5832</v>
      </c>
      <c r="P26" s="18">
        <v>7</v>
      </c>
    </row>
    <row r="27" spans="1:16" s="1" customFormat="1" ht="18" customHeight="1">
      <c r="A27" s="10">
        <v>24</v>
      </c>
      <c r="B27" s="9" t="s">
        <v>78</v>
      </c>
      <c r="C27" s="12" t="s">
        <v>28</v>
      </c>
      <c r="D27" s="12" t="s">
        <v>63</v>
      </c>
      <c r="E27" s="9" t="s">
        <v>64</v>
      </c>
      <c r="F27" s="10" t="s">
        <v>79</v>
      </c>
      <c r="G27" s="13">
        <v>11406008</v>
      </c>
      <c r="H27" s="14">
        <v>60.1</v>
      </c>
      <c r="I27" s="15"/>
      <c r="J27" s="15"/>
      <c r="K27" s="10"/>
      <c r="L27" s="10">
        <v>36.06</v>
      </c>
      <c r="M27" s="10">
        <v>78.042</v>
      </c>
      <c r="N27" s="17">
        <f t="shared" si="0"/>
        <v>31.216800000000003</v>
      </c>
      <c r="O27" s="17">
        <f t="shared" si="1"/>
        <v>67.27680000000001</v>
      </c>
      <c r="P27" s="18">
        <v>8</v>
      </c>
    </row>
    <row r="28" spans="1:16" s="1" customFormat="1" ht="18" customHeight="1">
      <c r="A28" s="10">
        <v>25</v>
      </c>
      <c r="B28" s="9" t="s">
        <v>80</v>
      </c>
      <c r="C28" s="12" t="s">
        <v>19</v>
      </c>
      <c r="D28" s="12" t="s">
        <v>63</v>
      </c>
      <c r="E28" s="9" t="s">
        <v>64</v>
      </c>
      <c r="F28" s="10" t="s">
        <v>81</v>
      </c>
      <c r="G28" s="13">
        <v>11406008</v>
      </c>
      <c r="H28" s="14">
        <v>61.2</v>
      </c>
      <c r="I28" s="15"/>
      <c r="J28" s="15"/>
      <c r="K28" s="10"/>
      <c r="L28" s="10">
        <v>36.72</v>
      </c>
      <c r="M28" s="10">
        <v>76.12</v>
      </c>
      <c r="N28" s="17">
        <f t="shared" si="0"/>
        <v>30.448000000000004</v>
      </c>
      <c r="O28" s="17">
        <f t="shared" si="1"/>
        <v>67.168</v>
      </c>
      <c r="P28" s="18">
        <v>9</v>
      </c>
    </row>
    <row r="29" spans="1:16" s="1" customFormat="1" ht="18" customHeight="1">
      <c r="A29" s="10">
        <v>26</v>
      </c>
      <c r="B29" s="9" t="s">
        <v>82</v>
      </c>
      <c r="C29" s="12" t="s">
        <v>19</v>
      </c>
      <c r="D29" s="12" t="s">
        <v>63</v>
      </c>
      <c r="E29" s="9" t="s">
        <v>64</v>
      </c>
      <c r="F29" s="10" t="s">
        <v>83</v>
      </c>
      <c r="G29" s="13">
        <v>11406008</v>
      </c>
      <c r="H29" s="14">
        <v>56.5</v>
      </c>
      <c r="I29" s="15"/>
      <c r="J29" s="15"/>
      <c r="K29" s="10"/>
      <c r="L29" s="10">
        <v>33.9</v>
      </c>
      <c r="M29" s="10">
        <v>82.43199999999999</v>
      </c>
      <c r="N29" s="17">
        <f t="shared" si="0"/>
        <v>32.9728</v>
      </c>
      <c r="O29" s="17">
        <f t="shared" si="1"/>
        <v>66.8728</v>
      </c>
      <c r="P29" s="18">
        <v>10</v>
      </c>
    </row>
    <row r="30" spans="1:16" s="1" customFormat="1" ht="18" customHeight="1">
      <c r="A30" s="10">
        <v>27</v>
      </c>
      <c r="B30" s="9" t="s">
        <v>84</v>
      </c>
      <c r="C30" s="12" t="s">
        <v>28</v>
      </c>
      <c r="D30" s="12" t="s">
        <v>63</v>
      </c>
      <c r="E30" s="9" t="s">
        <v>64</v>
      </c>
      <c r="F30" s="10" t="s">
        <v>85</v>
      </c>
      <c r="G30" s="13">
        <v>11406008</v>
      </c>
      <c r="H30" s="14">
        <v>60.5</v>
      </c>
      <c r="I30" s="15"/>
      <c r="J30" s="15"/>
      <c r="K30" s="10"/>
      <c r="L30" s="10">
        <v>36.3</v>
      </c>
      <c r="M30" s="10">
        <v>76.25799999999997</v>
      </c>
      <c r="N30" s="17">
        <f t="shared" si="0"/>
        <v>30.50319999999999</v>
      </c>
      <c r="O30" s="17">
        <f t="shared" si="1"/>
        <v>66.80319999999999</v>
      </c>
      <c r="P30" s="18">
        <v>11</v>
      </c>
    </row>
    <row r="31" spans="1:16" s="1" customFormat="1" ht="18" customHeight="1">
      <c r="A31" s="10">
        <v>28</v>
      </c>
      <c r="B31" s="9" t="s">
        <v>86</v>
      </c>
      <c r="C31" s="12" t="s">
        <v>28</v>
      </c>
      <c r="D31" s="12" t="s">
        <v>63</v>
      </c>
      <c r="E31" s="9" t="s">
        <v>64</v>
      </c>
      <c r="F31" s="10" t="s">
        <v>87</v>
      </c>
      <c r="G31" s="13">
        <v>11406008</v>
      </c>
      <c r="H31" s="14">
        <v>61</v>
      </c>
      <c r="I31" s="15"/>
      <c r="J31" s="15"/>
      <c r="K31" s="10"/>
      <c r="L31" s="10">
        <v>36.6</v>
      </c>
      <c r="M31" s="10">
        <v>75.31800000000001</v>
      </c>
      <c r="N31" s="17">
        <f t="shared" si="0"/>
        <v>30.127200000000006</v>
      </c>
      <c r="O31" s="17">
        <f t="shared" si="1"/>
        <v>66.72720000000001</v>
      </c>
      <c r="P31" s="18">
        <v>12</v>
      </c>
    </row>
    <row r="32" spans="1:16" s="1" customFormat="1" ht="18" customHeight="1">
      <c r="A32" s="10">
        <v>29</v>
      </c>
      <c r="B32" s="9" t="s">
        <v>88</v>
      </c>
      <c r="C32" s="12" t="s">
        <v>19</v>
      </c>
      <c r="D32" s="12" t="s">
        <v>63</v>
      </c>
      <c r="E32" s="9" t="s">
        <v>64</v>
      </c>
      <c r="F32" s="10" t="s">
        <v>89</v>
      </c>
      <c r="G32" s="13">
        <v>11406008</v>
      </c>
      <c r="H32" s="14">
        <v>57</v>
      </c>
      <c r="I32" s="15"/>
      <c r="J32" s="15"/>
      <c r="K32" s="10"/>
      <c r="L32" s="10">
        <v>34.2</v>
      </c>
      <c r="M32" s="10">
        <v>78.756</v>
      </c>
      <c r="N32" s="17">
        <f t="shared" si="0"/>
        <v>31.5024</v>
      </c>
      <c r="O32" s="17">
        <f t="shared" si="1"/>
        <v>65.70240000000001</v>
      </c>
      <c r="P32" s="18">
        <v>13</v>
      </c>
    </row>
    <row r="33" spans="1:16" s="1" customFormat="1" ht="18" customHeight="1">
      <c r="A33" s="10">
        <v>30</v>
      </c>
      <c r="B33" s="9" t="s">
        <v>90</v>
      </c>
      <c r="C33" s="12" t="s">
        <v>19</v>
      </c>
      <c r="D33" s="12" t="s">
        <v>63</v>
      </c>
      <c r="E33" s="9" t="s">
        <v>64</v>
      </c>
      <c r="F33" s="10" t="s">
        <v>91</v>
      </c>
      <c r="G33" s="13">
        <v>11406008</v>
      </c>
      <c r="H33" s="14">
        <v>57.7</v>
      </c>
      <c r="I33" s="15"/>
      <c r="J33" s="15"/>
      <c r="K33" s="10"/>
      <c r="L33" s="10">
        <v>34.62</v>
      </c>
      <c r="M33" s="10">
        <v>77.28</v>
      </c>
      <c r="N33" s="17">
        <f t="shared" si="0"/>
        <v>30.912000000000003</v>
      </c>
      <c r="O33" s="17">
        <f t="shared" si="1"/>
        <v>65.532</v>
      </c>
      <c r="P33" s="18">
        <v>14</v>
      </c>
    </row>
    <row r="34" spans="1:16" s="1" customFormat="1" ht="18" customHeight="1">
      <c r="A34" s="10">
        <v>31</v>
      </c>
      <c r="B34" s="9" t="s">
        <v>92</v>
      </c>
      <c r="C34" s="12" t="s">
        <v>28</v>
      </c>
      <c r="D34" s="12" t="s">
        <v>63</v>
      </c>
      <c r="E34" s="9" t="s">
        <v>64</v>
      </c>
      <c r="F34" s="10" t="s">
        <v>93</v>
      </c>
      <c r="G34" s="13">
        <v>11406008</v>
      </c>
      <c r="H34" s="14">
        <v>57.6</v>
      </c>
      <c r="I34" s="15"/>
      <c r="J34" s="15"/>
      <c r="K34" s="10"/>
      <c r="L34" s="10">
        <v>34.56</v>
      </c>
      <c r="M34" s="10">
        <v>75.02000000000001</v>
      </c>
      <c r="N34" s="17">
        <f t="shared" si="0"/>
        <v>30.008000000000006</v>
      </c>
      <c r="O34" s="17">
        <f t="shared" si="1"/>
        <v>64.56800000000001</v>
      </c>
      <c r="P34" s="18">
        <v>15</v>
      </c>
    </row>
    <row r="35" spans="1:16" s="1" customFormat="1" ht="18" customHeight="1">
      <c r="A35" s="10">
        <v>32</v>
      </c>
      <c r="B35" s="9" t="s">
        <v>94</v>
      </c>
      <c r="C35" s="12" t="s">
        <v>28</v>
      </c>
      <c r="D35" s="12" t="s">
        <v>63</v>
      </c>
      <c r="E35" s="9" t="s">
        <v>64</v>
      </c>
      <c r="F35" s="10" t="s">
        <v>95</v>
      </c>
      <c r="G35" s="13">
        <v>11406008</v>
      </c>
      <c r="H35" s="14">
        <v>56.6</v>
      </c>
      <c r="I35" s="15"/>
      <c r="J35" s="15"/>
      <c r="K35" s="10"/>
      <c r="L35" s="10">
        <v>33.96</v>
      </c>
      <c r="M35" s="10">
        <v>75.002</v>
      </c>
      <c r="N35" s="17">
        <f t="shared" si="0"/>
        <v>30.000799999999998</v>
      </c>
      <c r="O35" s="17">
        <f t="shared" si="1"/>
        <v>63.9608</v>
      </c>
      <c r="P35" s="18">
        <v>16</v>
      </c>
    </row>
    <row r="36" spans="1:16" s="1" customFormat="1" ht="18" customHeight="1">
      <c r="A36" s="10">
        <v>33</v>
      </c>
      <c r="B36" s="9" t="s">
        <v>96</v>
      </c>
      <c r="C36" s="12" t="s">
        <v>28</v>
      </c>
      <c r="D36" s="12" t="s">
        <v>63</v>
      </c>
      <c r="E36" s="9" t="s">
        <v>64</v>
      </c>
      <c r="F36" s="10" t="s">
        <v>97</v>
      </c>
      <c r="G36" s="13">
        <v>11406008</v>
      </c>
      <c r="H36" s="14">
        <v>53.2</v>
      </c>
      <c r="I36" s="15"/>
      <c r="J36" s="15"/>
      <c r="K36" s="10"/>
      <c r="L36" s="10">
        <v>31.92</v>
      </c>
      <c r="M36" s="10">
        <v>76.36800000000001</v>
      </c>
      <c r="N36" s="17">
        <f t="shared" si="0"/>
        <v>30.547200000000004</v>
      </c>
      <c r="O36" s="17">
        <f t="shared" si="1"/>
        <v>62.467200000000005</v>
      </c>
      <c r="P36" s="18">
        <v>17</v>
      </c>
    </row>
    <row r="37" spans="1:16" s="1" customFormat="1" ht="18" customHeight="1">
      <c r="A37" s="10">
        <v>34</v>
      </c>
      <c r="B37" s="9" t="s">
        <v>98</v>
      </c>
      <c r="C37" s="12" t="s">
        <v>19</v>
      </c>
      <c r="D37" s="12" t="s">
        <v>63</v>
      </c>
      <c r="E37" s="9" t="s">
        <v>64</v>
      </c>
      <c r="F37" s="10" t="s">
        <v>99</v>
      </c>
      <c r="G37" s="13">
        <v>11406008</v>
      </c>
      <c r="H37" s="14">
        <v>53.8</v>
      </c>
      <c r="I37" s="15"/>
      <c r="J37" s="15"/>
      <c r="K37" s="10"/>
      <c r="L37" s="10">
        <v>32.28</v>
      </c>
      <c r="M37" s="10">
        <v>74.96199999999999</v>
      </c>
      <c r="N37" s="17">
        <f t="shared" si="0"/>
        <v>29.984799999999996</v>
      </c>
      <c r="O37" s="17">
        <f t="shared" si="1"/>
        <v>62.264799999999994</v>
      </c>
      <c r="P37" s="18">
        <v>18</v>
      </c>
    </row>
    <row r="38" spans="1:16" s="1" customFormat="1" ht="18" customHeight="1">
      <c r="A38" s="10">
        <v>35</v>
      </c>
      <c r="B38" s="9" t="s">
        <v>100</v>
      </c>
      <c r="C38" s="12" t="s">
        <v>19</v>
      </c>
      <c r="D38" s="12" t="s">
        <v>63</v>
      </c>
      <c r="E38" s="9" t="s">
        <v>64</v>
      </c>
      <c r="F38" s="10" t="s">
        <v>101</v>
      </c>
      <c r="G38" s="13">
        <v>11406008</v>
      </c>
      <c r="H38" s="14">
        <v>54.3</v>
      </c>
      <c r="I38" s="15"/>
      <c r="J38" s="15"/>
      <c r="K38" s="10"/>
      <c r="L38" s="10">
        <v>32.58</v>
      </c>
      <c r="M38" s="10">
        <v>74.08200000000002</v>
      </c>
      <c r="N38" s="17">
        <f t="shared" si="0"/>
        <v>29.63280000000001</v>
      </c>
      <c r="O38" s="17">
        <f t="shared" si="1"/>
        <v>62.21280000000001</v>
      </c>
      <c r="P38" s="18">
        <v>19</v>
      </c>
    </row>
    <row r="39" spans="1:16" s="1" customFormat="1" ht="18" customHeight="1">
      <c r="A39" s="10">
        <v>36</v>
      </c>
      <c r="B39" s="9" t="s">
        <v>102</v>
      </c>
      <c r="C39" s="12" t="s">
        <v>28</v>
      </c>
      <c r="D39" s="12" t="s">
        <v>63</v>
      </c>
      <c r="E39" s="9" t="s">
        <v>64</v>
      </c>
      <c r="F39" s="10" t="s">
        <v>103</v>
      </c>
      <c r="G39" s="13">
        <v>11406008</v>
      </c>
      <c r="H39" s="14">
        <v>54.2</v>
      </c>
      <c r="I39" s="15"/>
      <c r="J39" s="15"/>
      <c r="K39" s="10"/>
      <c r="L39" s="10">
        <v>32.52</v>
      </c>
      <c r="M39" s="10">
        <v>71.102</v>
      </c>
      <c r="N39" s="17">
        <f t="shared" si="0"/>
        <v>28.440800000000003</v>
      </c>
      <c r="O39" s="17">
        <f t="shared" si="1"/>
        <v>60.960800000000006</v>
      </c>
      <c r="P39" s="18">
        <v>20</v>
      </c>
    </row>
    <row r="40" spans="1:16" s="1" customFormat="1" ht="18" customHeight="1">
      <c r="A40" s="10">
        <v>37</v>
      </c>
      <c r="B40" s="9" t="s">
        <v>104</v>
      </c>
      <c r="C40" s="12" t="s">
        <v>28</v>
      </c>
      <c r="D40" s="12" t="s">
        <v>63</v>
      </c>
      <c r="E40" s="9" t="s">
        <v>64</v>
      </c>
      <c r="F40" s="10" t="s">
        <v>105</v>
      </c>
      <c r="G40" s="13">
        <v>11406008</v>
      </c>
      <c r="H40" s="14">
        <v>60.3</v>
      </c>
      <c r="I40" s="15"/>
      <c r="J40" s="15"/>
      <c r="K40" s="10"/>
      <c r="L40" s="10">
        <v>36.18</v>
      </c>
      <c r="M40" s="10">
        <v>50.2</v>
      </c>
      <c r="N40" s="17">
        <f t="shared" si="0"/>
        <v>20.080000000000002</v>
      </c>
      <c r="O40" s="17">
        <f t="shared" si="1"/>
        <v>56.260000000000005</v>
      </c>
      <c r="P40" s="18">
        <v>21</v>
      </c>
    </row>
    <row r="41" spans="1:16" s="1" customFormat="1" ht="18" customHeight="1">
      <c r="A41" s="10">
        <v>38</v>
      </c>
      <c r="B41" s="9" t="s">
        <v>106</v>
      </c>
      <c r="C41" s="12" t="s">
        <v>28</v>
      </c>
      <c r="D41" s="12" t="s">
        <v>63</v>
      </c>
      <c r="E41" s="9" t="s">
        <v>64</v>
      </c>
      <c r="F41" s="10" t="s">
        <v>107</v>
      </c>
      <c r="G41" s="13">
        <v>11406008</v>
      </c>
      <c r="H41" s="14">
        <v>54.6</v>
      </c>
      <c r="I41" s="15"/>
      <c r="J41" s="15"/>
      <c r="K41" s="10"/>
      <c r="L41" s="10">
        <v>32.76</v>
      </c>
      <c r="M41" s="10">
        <v>56.282</v>
      </c>
      <c r="N41" s="17">
        <f t="shared" si="0"/>
        <v>22.5128</v>
      </c>
      <c r="O41" s="17">
        <f t="shared" si="1"/>
        <v>55.2728</v>
      </c>
      <c r="P41" s="18">
        <v>22</v>
      </c>
    </row>
    <row r="42" spans="1:16" s="1" customFormat="1" ht="18" customHeight="1">
      <c r="A42" s="10">
        <v>39</v>
      </c>
      <c r="B42" s="9" t="s">
        <v>108</v>
      </c>
      <c r="C42" s="12" t="s">
        <v>28</v>
      </c>
      <c r="D42" s="12" t="s">
        <v>109</v>
      </c>
      <c r="E42" s="9" t="s">
        <v>110</v>
      </c>
      <c r="F42" s="10" t="s">
        <v>111</v>
      </c>
      <c r="G42" s="13">
        <v>11406009</v>
      </c>
      <c r="H42" s="14">
        <v>64.4</v>
      </c>
      <c r="I42" s="15"/>
      <c r="J42" s="15"/>
      <c r="K42" s="10"/>
      <c r="L42" s="10">
        <v>38.64</v>
      </c>
      <c r="M42" s="10">
        <v>78.56400000000001</v>
      </c>
      <c r="N42" s="17">
        <f t="shared" si="0"/>
        <v>31.425600000000003</v>
      </c>
      <c r="O42" s="17">
        <f t="shared" si="1"/>
        <v>70.0656</v>
      </c>
      <c r="P42" s="18">
        <v>1</v>
      </c>
    </row>
    <row r="43" spans="1:16" s="1" customFormat="1" ht="18" customHeight="1">
      <c r="A43" s="10">
        <v>40</v>
      </c>
      <c r="B43" s="9" t="s">
        <v>112</v>
      </c>
      <c r="C43" s="12" t="s">
        <v>19</v>
      </c>
      <c r="D43" s="12" t="s">
        <v>109</v>
      </c>
      <c r="E43" s="9" t="s">
        <v>110</v>
      </c>
      <c r="F43" s="10" t="s">
        <v>113</v>
      </c>
      <c r="G43" s="13">
        <v>11406009</v>
      </c>
      <c r="H43" s="14">
        <v>59.9</v>
      </c>
      <c r="I43" s="15"/>
      <c r="J43" s="15"/>
      <c r="K43" s="10"/>
      <c r="L43" s="10">
        <v>35.94</v>
      </c>
      <c r="M43" s="10">
        <v>83.578</v>
      </c>
      <c r="N43" s="17">
        <f t="shared" si="0"/>
        <v>33.431200000000004</v>
      </c>
      <c r="O43" s="17">
        <f t="shared" si="1"/>
        <v>69.3712</v>
      </c>
      <c r="P43" s="18">
        <v>2</v>
      </c>
    </row>
    <row r="44" spans="1:16" s="1" customFormat="1" ht="18" customHeight="1">
      <c r="A44" s="10">
        <v>41</v>
      </c>
      <c r="B44" s="9" t="s">
        <v>114</v>
      </c>
      <c r="C44" s="12" t="s">
        <v>19</v>
      </c>
      <c r="D44" s="12" t="s">
        <v>109</v>
      </c>
      <c r="E44" s="9" t="s">
        <v>110</v>
      </c>
      <c r="F44" s="10" t="s">
        <v>115</v>
      </c>
      <c r="G44" s="13">
        <v>11406009</v>
      </c>
      <c r="H44" s="14">
        <v>58.9</v>
      </c>
      <c r="I44" s="15"/>
      <c r="J44" s="15"/>
      <c r="K44" s="10"/>
      <c r="L44" s="10">
        <v>35.34</v>
      </c>
      <c r="M44" s="10">
        <v>83.30800000000002</v>
      </c>
      <c r="N44" s="17">
        <f t="shared" si="0"/>
        <v>33.32320000000001</v>
      </c>
      <c r="O44" s="17">
        <f t="shared" si="1"/>
        <v>68.66320000000002</v>
      </c>
      <c r="P44" s="18">
        <v>3</v>
      </c>
    </row>
    <row r="45" spans="1:16" s="1" customFormat="1" ht="18" customHeight="1">
      <c r="A45" s="10">
        <v>42</v>
      </c>
      <c r="B45" s="9" t="s">
        <v>116</v>
      </c>
      <c r="C45" s="12" t="s">
        <v>28</v>
      </c>
      <c r="D45" s="12" t="s">
        <v>109</v>
      </c>
      <c r="E45" s="9" t="s">
        <v>110</v>
      </c>
      <c r="F45" s="10" t="s">
        <v>117</v>
      </c>
      <c r="G45" s="13">
        <v>11406009</v>
      </c>
      <c r="H45" s="14">
        <v>60</v>
      </c>
      <c r="I45" s="15"/>
      <c r="J45" s="15"/>
      <c r="K45" s="10"/>
      <c r="L45" s="10">
        <v>36</v>
      </c>
      <c r="M45" s="10">
        <v>81.366</v>
      </c>
      <c r="N45" s="17">
        <f t="shared" si="0"/>
        <v>32.5464</v>
      </c>
      <c r="O45" s="17">
        <f t="shared" si="1"/>
        <v>68.5464</v>
      </c>
      <c r="P45" s="18">
        <v>4</v>
      </c>
    </row>
    <row r="46" spans="1:16" s="1" customFormat="1" ht="18" customHeight="1">
      <c r="A46" s="10">
        <v>43</v>
      </c>
      <c r="B46" s="9" t="s">
        <v>118</v>
      </c>
      <c r="C46" s="12" t="s">
        <v>28</v>
      </c>
      <c r="D46" s="12" t="s">
        <v>109</v>
      </c>
      <c r="E46" s="9" t="s">
        <v>110</v>
      </c>
      <c r="F46" s="10" t="s">
        <v>119</v>
      </c>
      <c r="G46" s="13">
        <v>11406009</v>
      </c>
      <c r="H46" s="14">
        <v>59.2</v>
      </c>
      <c r="I46" s="15"/>
      <c r="J46" s="15"/>
      <c r="K46" s="10"/>
      <c r="L46" s="10">
        <v>35.52</v>
      </c>
      <c r="M46" s="10">
        <v>80.39199999999998</v>
      </c>
      <c r="N46" s="17">
        <f t="shared" si="0"/>
        <v>32.1568</v>
      </c>
      <c r="O46" s="17">
        <f t="shared" si="1"/>
        <v>67.6768</v>
      </c>
      <c r="P46" s="18">
        <v>5</v>
      </c>
    </row>
    <row r="47" spans="1:16" s="1" customFormat="1" ht="18" customHeight="1">
      <c r="A47" s="10">
        <v>44</v>
      </c>
      <c r="B47" s="9" t="s">
        <v>120</v>
      </c>
      <c r="C47" s="12" t="s">
        <v>19</v>
      </c>
      <c r="D47" s="12" t="s">
        <v>109</v>
      </c>
      <c r="E47" s="9" t="s">
        <v>110</v>
      </c>
      <c r="F47" s="10" t="s">
        <v>121</v>
      </c>
      <c r="G47" s="13">
        <v>11406009</v>
      </c>
      <c r="H47" s="14">
        <v>57.8</v>
      </c>
      <c r="I47" s="15"/>
      <c r="J47" s="15"/>
      <c r="K47" s="10"/>
      <c r="L47" s="10">
        <v>34.68</v>
      </c>
      <c r="M47" s="10">
        <v>81.36600000000001</v>
      </c>
      <c r="N47" s="17">
        <f t="shared" si="0"/>
        <v>32.546400000000006</v>
      </c>
      <c r="O47" s="17">
        <f t="shared" si="1"/>
        <v>67.22640000000001</v>
      </c>
      <c r="P47" s="18">
        <v>6</v>
      </c>
    </row>
    <row r="48" spans="1:16" s="1" customFormat="1" ht="18" customHeight="1">
      <c r="A48" s="10">
        <v>45</v>
      </c>
      <c r="B48" s="9" t="s">
        <v>122</v>
      </c>
      <c r="C48" s="12" t="s">
        <v>19</v>
      </c>
      <c r="D48" s="12" t="s">
        <v>109</v>
      </c>
      <c r="E48" s="9" t="s">
        <v>110</v>
      </c>
      <c r="F48" s="10" t="s">
        <v>123</v>
      </c>
      <c r="G48" s="13">
        <v>11406009</v>
      </c>
      <c r="H48" s="14">
        <v>58</v>
      </c>
      <c r="I48" s="15"/>
      <c r="J48" s="15"/>
      <c r="K48" s="10"/>
      <c r="L48" s="10">
        <v>34.8</v>
      </c>
      <c r="M48" s="10">
        <v>79.00800000000001</v>
      </c>
      <c r="N48" s="17">
        <f t="shared" si="0"/>
        <v>31.603200000000005</v>
      </c>
      <c r="O48" s="17">
        <f t="shared" si="1"/>
        <v>66.4032</v>
      </c>
      <c r="P48" s="18">
        <v>7</v>
      </c>
    </row>
    <row r="49" spans="1:16" s="1" customFormat="1" ht="18" customHeight="1">
      <c r="A49" s="10">
        <v>46</v>
      </c>
      <c r="B49" s="9" t="s">
        <v>124</v>
      </c>
      <c r="C49" s="12" t="s">
        <v>19</v>
      </c>
      <c r="D49" s="12" t="s">
        <v>109</v>
      </c>
      <c r="E49" s="9" t="s">
        <v>110</v>
      </c>
      <c r="F49" s="10" t="s">
        <v>125</v>
      </c>
      <c r="G49" s="13">
        <v>11406009</v>
      </c>
      <c r="H49" s="14">
        <v>54.8</v>
      </c>
      <c r="I49" s="15"/>
      <c r="J49" s="15"/>
      <c r="K49" s="10"/>
      <c r="L49" s="10">
        <v>32.88</v>
      </c>
      <c r="M49" s="10">
        <v>83.69800000000001</v>
      </c>
      <c r="N49" s="17">
        <f t="shared" si="0"/>
        <v>33.479200000000006</v>
      </c>
      <c r="O49" s="17">
        <f t="shared" si="1"/>
        <v>66.35920000000002</v>
      </c>
      <c r="P49" s="18">
        <v>8</v>
      </c>
    </row>
    <row r="50" spans="1:16" s="1" customFormat="1" ht="18" customHeight="1">
      <c r="A50" s="10">
        <v>47</v>
      </c>
      <c r="B50" s="9" t="s">
        <v>126</v>
      </c>
      <c r="C50" s="12" t="s">
        <v>28</v>
      </c>
      <c r="D50" s="12" t="s">
        <v>109</v>
      </c>
      <c r="E50" s="9" t="s">
        <v>110</v>
      </c>
      <c r="F50" s="10" t="s">
        <v>127</v>
      </c>
      <c r="G50" s="13">
        <v>11406009</v>
      </c>
      <c r="H50" s="14">
        <v>57</v>
      </c>
      <c r="I50" s="15"/>
      <c r="J50" s="15"/>
      <c r="K50" s="10"/>
      <c r="L50" s="10">
        <v>34.2</v>
      </c>
      <c r="M50" s="10">
        <v>79.198</v>
      </c>
      <c r="N50" s="17">
        <f t="shared" si="0"/>
        <v>31.679199999999998</v>
      </c>
      <c r="O50" s="17">
        <f t="shared" si="1"/>
        <v>65.8792</v>
      </c>
      <c r="P50" s="18">
        <v>9</v>
      </c>
    </row>
    <row r="51" spans="1:16" s="1" customFormat="1" ht="18" customHeight="1">
      <c r="A51" s="10">
        <v>48</v>
      </c>
      <c r="B51" s="9" t="s">
        <v>128</v>
      </c>
      <c r="C51" s="12" t="s">
        <v>19</v>
      </c>
      <c r="D51" s="12" t="s">
        <v>109</v>
      </c>
      <c r="E51" s="9" t="s">
        <v>110</v>
      </c>
      <c r="F51" s="10" t="s">
        <v>129</v>
      </c>
      <c r="G51" s="13">
        <v>11406009</v>
      </c>
      <c r="H51" s="14">
        <v>57.1</v>
      </c>
      <c r="I51" s="15"/>
      <c r="J51" s="15"/>
      <c r="K51" s="10"/>
      <c r="L51" s="10">
        <v>34.26</v>
      </c>
      <c r="M51" s="10">
        <v>78.12</v>
      </c>
      <c r="N51" s="17">
        <f t="shared" si="0"/>
        <v>31.248000000000005</v>
      </c>
      <c r="O51" s="17">
        <f t="shared" si="1"/>
        <v>65.50800000000001</v>
      </c>
      <c r="P51" s="18">
        <v>10</v>
      </c>
    </row>
    <row r="52" spans="1:16" s="1" customFormat="1" ht="18" customHeight="1">
      <c r="A52" s="10">
        <v>49</v>
      </c>
      <c r="B52" s="9" t="s">
        <v>130</v>
      </c>
      <c r="C52" s="12" t="s">
        <v>28</v>
      </c>
      <c r="D52" s="12" t="s">
        <v>109</v>
      </c>
      <c r="E52" s="9" t="s">
        <v>110</v>
      </c>
      <c r="F52" s="10" t="s">
        <v>131</v>
      </c>
      <c r="G52" s="13">
        <v>11406009</v>
      </c>
      <c r="H52" s="14">
        <v>55.7</v>
      </c>
      <c r="I52" s="15"/>
      <c r="J52" s="15"/>
      <c r="K52" s="10"/>
      <c r="L52" s="10">
        <v>33.42</v>
      </c>
      <c r="M52" s="10">
        <v>79.33200000000001</v>
      </c>
      <c r="N52" s="17">
        <f t="shared" si="0"/>
        <v>31.732800000000005</v>
      </c>
      <c r="O52" s="17">
        <f t="shared" si="1"/>
        <v>65.15280000000001</v>
      </c>
      <c r="P52" s="18">
        <v>11</v>
      </c>
    </row>
    <row r="53" spans="1:16" s="1" customFormat="1" ht="18" customHeight="1">
      <c r="A53" s="10">
        <v>50</v>
      </c>
      <c r="B53" s="9" t="s">
        <v>132</v>
      </c>
      <c r="C53" s="12" t="s">
        <v>19</v>
      </c>
      <c r="D53" s="12" t="s">
        <v>109</v>
      </c>
      <c r="E53" s="9" t="s">
        <v>110</v>
      </c>
      <c r="F53" s="10" t="s">
        <v>133</v>
      </c>
      <c r="G53" s="13">
        <v>11406009</v>
      </c>
      <c r="H53" s="14">
        <v>54.8</v>
      </c>
      <c r="I53" s="15"/>
      <c r="J53" s="15"/>
      <c r="K53" s="10"/>
      <c r="L53" s="10">
        <v>32.88</v>
      </c>
      <c r="M53" s="10">
        <v>80.542</v>
      </c>
      <c r="N53" s="17">
        <f t="shared" si="0"/>
        <v>32.2168</v>
      </c>
      <c r="O53" s="17">
        <f t="shared" si="1"/>
        <v>65.0968</v>
      </c>
      <c r="P53" s="18">
        <v>12</v>
      </c>
    </row>
    <row r="54" spans="1:16" s="1" customFormat="1" ht="18" customHeight="1">
      <c r="A54" s="10">
        <v>51</v>
      </c>
      <c r="B54" s="9" t="s">
        <v>134</v>
      </c>
      <c r="C54" s="12" t="s">
        <v>28</v>
      </c>
      <c r="D54" s="12" t="s">
        <v>109</v>
      </c>
      <c r="E54" s="9" t="s">
        <v>110</v>
      </c>
      <c r="F54" s="10" t="s">
        <v>135</v>
      </c>
      <c r="G54" s="13">
        <v>11406009</v>
      </c>
      <c r="H54" s="14">
        <v>54.3</v>
      </c>
      <c r="I54" s="15"/>
      <c r="J54" s="15"/>
      <c r="K54" s="10"/>
      <c r="L54" s="10">
        <v>32.58</v>
      </c>
      <c r="M54" s="10">
        <v>80.976</v>
      </c>
      <c r="N54" s="17">
        <f t="shared" si="0"/>
        <v>32.3904</v>
      </c>
      <c r="O54" s="17">
        <f t="shared" si="1"/>
        <v>64.9704</v>
      </c>
      <c r="P54" s="18">
        <v>13</v>
      </c>
    </row>
    <row r="55" spans="1:16" s="1" customFormat="1" ht="18" customHeight="1">
      <c r="A55" s="10">
        <v>52</v>
      </c>
      <c r="B55" s="9" t="s">
        <v>136</v>
      </c>
      <c r="C55" s="12" t="s">
        <v>19</v>
      </c>
      <c r="D55" s="12" t="s">
        <v>109</v>
      </c>
      <c r="E55" s="9" t="s">
        <v>110</v>
      </c>
      <c r="F55" s="10" t="s">
        <v>137</v>
      </c>
      <c r="G55" s="13">
        <v>11406009</v>
      </c>
      <c r="H55" s="14">
        <v>55.4</v>
      </c>
      <c r="I55" s="15"/>
      <c r="J55" s="15"/>
      <c r="K55" s="10"/>
      <c r="L55" s="10">
        <v>33.24</v>
      </c>
      <c r="M55" s="10">
        <v>78.826</v>
      </c>
      <c r="N55" s="17">
        <f t="shared" si="0"/>
        <v>31.5304</v>
      </c>
      <c r="O55" s="17">
        <f t="shared" si="1"/>
        <v>64.7704</v>
      </c>
      <c r="P55" s="18">
        <v>14</v>
      </c>
    </row>
    <row r="56" spans="1:16" s="1" customFormat="1" ht="18" customHeight="1">
      <c r="A56" s="10">
        <v>53</v>
      </c>
      <c r="B56" s="9" t="s">
        <v>138</v>
      </c>
      <c r="C56" s="12" t="s">
        <v>19</v>
      </c>
      <c r="D56" s="12" t="s">
        <v>109</v>
      </c>
      <c r="E56" s="9" t="s">
        <v>110</v>
      </c>
      <c r="F56" s="10" t="s">
        <v>139</v>
      </c>
      <c r="G56" s="13">
        <v>11406009</v>
      </c>
      <c r="H56" s="14">
        <v>53.2</v>
      </c>
      <c r="I56" s="15"/>
      <c r="J56" s="15"/>
      <c r="K56" s="10"/>
      <c r="L56" s="10">
        <v>31.92</v>
      </c>
      <c r="M56" s="10">
        <v>82.09</v>
      </c>
      <c r="N56" s="17">
        <f t="shared" si="0"/>
        <v>32.836000000000006</v>
      </c>
      <c r="O56" s="17">
        <f t="shared" si="1"/>
        <v>64.756</v>
      </c>
      <c r="P56" s="18">
        <v>15</v>
      </c>
    </row>
    <row r="57" spans="1:16" s="1" customFormat="1" ht="18" customHeight="1">
      <c r="A57" s="10">
        <v>54</v>
      </c>
      <c r="B57" s="9" t="s">
        <v>140</v>
      </c>
      <c r="C57" s="12" t="s">
        <v>28</v>
      </c>
      <c r="D57" s="12" t="s">
        <v>109</v>
      </c>
      <c r="E57" s="9" t="s">
        <v>110</v>
      </c>
      <c r="F57" s="10" t="s">
        <v>141</v>
      </c>
      <c r="G57" s="13">
        <v>11406009</v>
      </c>
      <c r="H57" s="14">
        <v>53.7</v>
      </c>
      <c r="I57" s="15"/>
      <c r="J57" s="15"/>
      <c r="K57" s="10"/>
      <c r="L57" s="10">
        <v>32.22</v>
      </c>
      <c r="M57" s="10">
        <v>78.15</v>
      </c>
      <c r="N57" s="17">
        <f t="shared" si="0"/>
        <v>31.260000000000005</v>
      </c>
      <c r="O57" s="17">
        <f t="shared" si="1"/>
        <v>63.480000000000004</v>
      </c>
      <c r="P57" s="18">
        <v>16</v>
      </c>
    </row>
    <row r="58" spans="1:16" s="1" customFormat="1" ht="18" customHeight="1">
      <c r="A58" s="10">
        <v>55</v>
      </c>
      <c r="B58" s="9" t="s">
        <v>142</v>
      </c>
      <c r="C58" s="12" t="s">
        <v>28</v>
      </c>
      <c r="D58" s="12" t="s">
        <v>109</v>
      </c>
      <c r="E58" s="9" t="s">
        <v>110</v>
      </c>
      <c r="F58" s="10" t="s">
        <v>143</v>
      </c>
      <c r="G58" s="13">
        <v>11406009</v>
      </c>
      <c r="H58" s="14">
        <v>52.3</v>
      </c>
      <c r="I58" s="15"/>
      <c r="J58" s="15"/>
      <c r="K58" s="10"/>
      <c r="L58" s="10">
        <v>31.38</v>
      </c>
      <c r="M58" s="10">
        <v>77.45</v>
      </c>
      <c r="N58" s="17">
        <f t="shared" si="0"/>
        <v>30.980000000000004</v>
      </c>
      <c r="O58" s="17">
        <f t="shared" si="1"/>
        <v>62.36</v>
      </c>
      <c r="P58" s="18">
        <v>17</v>
      </c>
    </row>
    <row r="59" spans="1:16" s="1" customFormat="1" ht="18" customHeight="1">
      <c r="A59" s="10">
        <v>56</v>
      </c>
      <c r="B59" s="9" t="s">
        <v>144</v>
      </c>
      <c r="C59" s="12" t="s">
        <v>19</v>
      </c>
      <c r="D59" s="12" t="s">
        <v>145</v>
      </c>
      <c r="E59" s="9" t="s">
        <v>21</v>
      </c>
      <c r="F59" s="10" t="s">
        <v>146</v>
      </c>
      <c r="G59" s="13">
        <v>11406010</v>
      </c>
      <c r="H59" s="14">
        <v>70.8</v>
      </c>
      <c r="I59" s="15"/>
      <c r="J59" s="15"/>
      <c r="K59" s="10"/>
      <c r="L59" s="10">
        <v>42.48</v>
      </c>
      <c r="M59" s="10">
        <v>81.68199999999999</v>
      </c>
      <c r="N59" s="17">
        <f t="shared" si="0"/>
        <v>32.672799999999995</v>
      </c>
      <c r="O59" s="17">
        <f t="shared" si="1"/>
        <v>75.15279999999998</v>
      </c>
      <c r="P59" s="18">
        <v>1</v>
      </c>
    </row>
    <row r="60" spans="1:16" s="1" customFormat="1" ht="18" customHeight="1">
      <c r="A60" s="10">
        <v>57</v>
      </c>
      <c r="B60" s="9" t="s">
        <v>147</v>
      </c>
      <c r="C60" s="12" t="s">
        <v>28</v>
      </c>
      <c r="D60" s="12" t="s">
        <v>145</v>
      </c>
      <c r="E60" s="9" t="s">
        <v>21</v>
      </c>
      <c r="F60" s="10" t="s">
        <v>148</v>
      </c>
      <c r="G60" s="13">
        <v>11406010</v>
      </c>
      <c r="H60" s="14">
        <v>69.2</v>
      </c>
      <c r="I60" s="15"/>
      <c r="J60" s="15"/>
      <c r="K60" s="10"/>
      <c r="L60" s="10">
        <v>41.52</v>
      </c>
      <c r="M60" s="10">
        <v>78.44799999999998</v>
      </c>
      <c r="N60" s="17">
        <f t="shared" si="0"/>
        <v>31.379199999999994</v>
      </c>
      <c r="O60" s="17">
        <f t="shared" si="1"/>
        <v>72.8992</v>
      </c>
      <c r="P60" s="18">
        <v>2</v>
      </c>
    </row>
    <row r="61" spans="1:16" s="1" customFormat="1" ht="18" customHeight="1">
      <c r="A61" s="10">
        <v>58</v>
      </c>
      <c r="B61" s="9" t="s">
        <v>149</v>
      </c>
      <c r="C61" s="12" t="s">
        <v>19</v>
      </c>
      <c r="D61" s="12" t="s">
        <v>145</v>
      </c>
      <c r="E61" s="9" t="s">
        <v>21</v>
      </c>
      <c r="F61" s="10" t="s">
        <v>150</v>
      </c>
      <c r="G61" s="13">
        <v>11406010</v>
      </c>
      <c r="H61" s="14">
        <v>66.3</v>
      </c>
      <c r="I61" s="15"/>
      <c r="J61" s="15"/>
      <c r="K61" s="10"/>
      <c r="L61" s="10">
        <v>39.78</v>
      </c>
      <c r="M61" s="10">
        <v>79.282</v>
      </c>
      <c r="N61" s="17">
        <f t="shared" si="0"/>
        <v>31.7128</v>
      </c>
      <c r="O61" s="17">
        <f t="shared" si="1"/>
        <v>71.4928</v>
      </c>
      <c r="P61" s="18">
        <v>3</v>
      </c>
    </row>
    <row r="62" spans="1:16" s="1" customFormat="1" ht="18" customHeight="1">
      <c r="A62" s="10">
        <v>59</v>
      </c>
      <c r="B62" s="9" t="s">
        <v>151</v>
      </c>
      <c r="C62" s="12" t="s">
        <v>28</v>
      </c>
      <c r="D62" s="12" t="s">
        <v>152</v>
      </c>
      <c r="E62" s="9" t="s">
        <v>21</v>
      </c>
      <c r="F62" s="10" t="s">
        <v>153</v>
      </c>
      <c r="G62" s="13">
        <v>11406011</v>
      </c>
      <c r="H62" s="14">
        <v>75.1</v>
      </c>
      <c r="I62" s="15"/>
      <c r="J62" s="15"/>
      <c r="K62" s="10"/>
      <c r="L62" s="10">
        <v>45.06</v>
      </c>
      <c r="M62" s="10">
        <v>77.68800000000002</v>
      </c>
      <c r="N62" s="17">
        <f t="shared" si="0"/>
        <v>31.07520000000001</v>
      </c>
      <c r="O62" s="17">
        <f t="shared" si="1"/>
        <v>76.13520000000001</v>
      </c>
      <c r="P62" s="18">
        <v>1</v>
      </c>
    </row>
    <row r="63" spans="1:16" s="1" customFormat="1" ht="18" customHeight="1">
      <c r="A63" s="10">
        <v>60</v>
      </c>
      <c r="B63" s="9" t="s">
        <v>154</v>
      </c>
      <c r="C63" s="12" t="s">
        <v>28</v>
      </c>
      <c r="D63" s="12" t="s">
        <v>152</v>
      </c>
      <c r="E63" s="9" t="s">
        <v>21</v>
      </c>
      <c r="F63" s="10" t="s">
        <v>155</v>
      </c>
      <c r="G63" s="13">
        <v>11406011</v>
      </c>
      <c r="H63" s="14">
        <v>71.3</v>
      </c>
      <c r="I63" s="15"/>
      <c r="J63" s="15"/>
      <c r="K63" s="10"/>
      <c r="L63" s="10">
        <v>42.78</v>
      </c>
      <c r="M63" s="10">
        <v>79.51599999999999</v>
      </c>
      <c r="N63" s="17">
        <f t="shared" si="0"/>
        <v>31.806399999999996</v>
      </c>
      <c r="O63" s="17">
        <f t="shared" si="1"/>
        <v>74.5864</v>
      </c>
      <c r="P63" s="18">
        <v>2</v>
      </c>
    </row>
    <row r="64" spans="1:16" s="1" customFormat="1" ht="18" customHeight="1">
      <c r="A64" s="10">
        <v>61</v>
      </c>
      <c r="B64" s="9" t="s">
        <v>156</v>
      </c>
      <c r="C64" s="12" t="s">
        <v>19</v>
      </c>
      <c r="D64" s="12" t="s">
        <v>152</v>
      </c>
      <c r="E64" s="9" t="s">
        <v>21</v>
      </c>
      <c r="F64" s="10" t="s">
        <v>157</v>
      </c>
      <c r="G64" s="13">
        <v>11406011</v>
      </c>
      <c r="H64" s="14">
        <v>65.6</v>
      </c>
      <c r="I64" s="15"/>
      <c r="J64" s="15"/>
      <c r="K64" s="13">
        <v>6</v>
      </c>
      <c r="L64" s="10">
        <v>42.96</v>
      </c>
      <c r="M64" s="10">
        <v>0</v>
      </c>
      <c r="N64" s="17">
        <f t="shared" si="0"/>
        <v>0</v>
      </c>
      <c r="O64" s="17">
        <f t="shared" si="1"/>
        <v>42.96</v>
      </c>
      <c r="P64" s="18">
        <v>3</v>
      </c>
    </row>
    <row r="65" spans="1:16" s="1" customFormat="1" ht="18" customHeight="1">
      <c r="A65" s="10">
        <v>62</v>
      </c>
      <c r="B65" s="9" t="s">
        <v>158</v>
      </c>
      <c r="C65" s="12" t="s">
        <v>19</v>
      </c>
      <c r="D65" s="12" t="s">
        <v>159</v>
      </c>
      <c r="E65" s="9" t="s">
        <v>21</v>
      </c>
      <c r="F65" s="10" t="s">
        <v>160</v>
      </c>
      <c r="G65" s="13">
        <v>11406012</v>
      </c>
      <c r="H65" s="14">
        <v>67.7</v>
      </c>
      <c r="I65" s="15"/>
      <c r="J65" s="15"/>
      <c r="K65" s="10"/>
      <c r="L65" s="10">
        <v>40.62</v>
      </c>
      <c r="M65" s="10">
        <v>81.268</v>
      </c>
      <c r="N65" s="17">
        <f t="shared" si="0"/>
        <v>32.507200000000005</v>
      </c>
      <c r="O65" s="17">
        <f t="shared" si="1"/>
        <v>73.1272</v>
      </c>
      <c r="P65" s="18">
        <v>1</v>
      </c>
    </row>
    <row r="66" spans="1:16" s="1" customFormat="1" ht="18" customHeight="1">
      <c r="A66" s="10">
        <v>63</v>
      </c>
      <c r="B66" s="9" t="s">
        <v>161</v>
      </c>
      <c r="C66" s="12" t="s">
        <v>19</v>
      </c>
      <c r="D66" s="12" t="s">
        <v>159</v>
      </c>
      <c r="E66" s="9" t="s">
        <v>21</v>
      </c>
      <c r="F66" s="10" t="s">
        <v>162</v>
      </c>
      <c r="G66" s="13">
        <v>11406012</v>
      </c>
      <c r="H66" s="14">
        <v>66.4</v>
      </c>
      <c r="I66" s="15"/>
      <c r="J66" s="15"/>
      <c r="K66" s="10"/>
      <c r="L66" s="10">
        <v>39.84</v>
      </c>
      <c r="M66" s="10">
        <v>78.01000000000002</v>
      </c>
      <c r="N66" s="17">
        <f t="shared" si="0"/>
        <v>31.204000000000008</v>
      </c>
      <c r="O66" s="17">
        <f t="shared" si="1"/>
        <v>71.04400000000001</v>
      </c>
      <c r="P66" s="18">
        <v>2</v>
      </c>
    </row>
    <row r="67" spans="1:16" s="1" customFormat="1" ht="18" customHeight="1">
      <c r="A67" s="10">
        <v>64</v>
      </c>
      <c r="B67" s="9" t="s">
        <v>163</v>
      </c>
      <c r="C67" s="12" t="s">
        <v>19</v>
      </c>
      <c r="D67" s="12" t="s">
        <v>159</v>
      </c>
      <c r="E67" s="9" t="s">
        <v>21</v>
      </c>
      <c r="F67" s="10" t="s">
        <v>164</v>
      </c>
      <c r="G67" s="13">
        <v>11406012</v>
      </c>
      <c r="H67" s="14">
        <v>63.3</v>
      </c>
      <c r="I67" s="15"/>
      <c r="J67" s="15"/>
      <c r="K67" s="10"/>
      <c r="L67" s="10">
        <v>37.98</v>
      </c>
      <c r="M67" s="10">
        <v>77.63399999999999</v>
      </c>
      <c r="N67" s="17">
        <f t="shared" si="0"/>
        <v>31.053599999999996</v>
      </c>
      <c r="O67" s="17">
        <f t="shared" si="1"/>
        <v>69.03359999999999</v>
      </c>
      <c r="P67" s="18">
        <v>3</v>
      </c>
    </row>
    <row r="68" spans="1:16" s="1" customFormat="1" ht="18" customHeight="1">
      <c r="A68" s="10">
        <v>65</v>
      </c>
      <c r="B68" s="9" t="s">
        <v>165</v>
      </c>
      <c r="C68" s="12" t="s">
        <v>19</v>
      </c>
      <c r="D68" s="12" t="s">
        <v>159</v>
      </c>
      <c r="E68" s="9" t="s">
        <v>21</v>
      </c>
      <c r="F68" s="10" t="s">
        <v>166</v>
      </c>
      <c r="G68" s="13">
        <v>11406012</v>
      </c>
      <c r="H68" s="14">
        <v>63.3</v>
      </c>
      <c r="I68" s="15"/>
      <c r="J68" s="15"/>
      <c r="K68" s="10"/>
      <c r="L68" s="10">
        <v>37.98</v>
      </c>
      <c r="M68" s="10">
        <v>76.51199999999999</v>
      </c>
      <c r="N68" s="17">
        <f aca="true" t="shared" si="2" ref="N68:N131">M68*0.4</f>
        <v>30.604799999999997</v>
      </c>
      <c r="O68" s="17">
        <f aca="true" t="shared" si="3" ref="O68:O131">L68+N68</f>
        <v>68.5848</v>
      </c>
      <c r="P68" s="18">
        <v>4</v>
      </c>
    </row>
    <row r="69" spans="1:16" s="1" customFormat="1" ht="18" customHeight="1">
      <c r="A69" s="10">
        <v>66</v>
      </c>
      <c r="B69" s="9" t="s">
        <v>167</v>
      </c>
      <c r="C69" s="12" t="s">
        <v>19</v>
      </c>
      <c r="D69" s="12" t="s">
        <v>168</v>
      </c>
      <c r="E69" s="9" t="s">
        <v>21</v>
      </c>
      <c r="F69" s="10" t="s">
        <v>169</v>
      </c>
      <c r="G69" s="13">
        <v>11406013</v>
      </c>
      <c r="H69" s="14">
        <v>68.8</v>
      </c>
      <c r="I69" s="15"/>
      <c r="J69" s="15"/>
      <c r="K69" s="10"/>
      <c r="L69" s="10">
        <v>41.28</v>
      </c>
      <c r="M69" s="10">
        <v>81.856</v>
      </c>
      <c r="N69" s="17">
        <f t="shared" si="2"/>
        <v>32.742399999999996</v>
      </c>
      <c r="O69" s="17">
        <f t="shared" si="3"/>
        <v>74.0224</v>
      </c>
      <c r="P69" s="18">
        <v>1</v>
      </c>
    </row>
    <row r="70" spans="1:16" s="1" customFormat="1" ht="18" customHeight="1">
      <c r="A70" s="10">
        <v>67</v>
      </c>
      <c r="B70" s="9" t="s">
        <v>170</v>
      </c>
      <c r="C70" s="12" t="s">
        <v>19</v>
      </c>
      <c r="D70" s="12" t="s">
        <v>168</v>
      </c>
      <c r="E70" s="9" t="s">
        <v>21</v>
      </c>
      <c r="F70" s="10" t="s">
        <v>171</v>
      </c>
      <c r="G70" s="13">
        <v>11406013</v>
      </c>
      <c r="H70" s="14">
        <v>66.9</v>
      </c>
      <c r="I70" s="15"/>
      <c r="J70" s="15"/>
      <c r="K70" s="10"/>
      <c r="L70" s="10">
        <v>40.14</v>
      </c>
      <c r="M70" s="10">
        <v>80.27000000000001</v>
      </c>
      <c r="N70" s="17">
        <f t="shared" si="2"/>
        <v>32.108000000000004</v>
      </c>
      <c r="O70" s="17">
        <f t="shared" si="3"/>
        <v>72.248</v>
      </c>
      <c r="P70" s="18">
        <v>2</v>
      </c>
    </row>
    <row r="71" spans="1:16" s="1" customFormat="1" ht="18" customHeight="1">
      <c r="A71" s="10">
        <v>68</v>
      </c>
      <c r="B71" s="9" t="s">
        <v>172</v>
      </c>
      <c r="C71" s="12" t="s">
        <v>19</v>
      </c>
      <c r="D71" s="12" t="s">
        <v>168</v>
      </c>
      <c r="E71" s="9" t="s">
        <v>21</v>
      </c>
      <c r="F71" s="10" t="s">
        <v>173</v>
      </c>
      <c r="G71" s="13">
        <v>11406013</v>
      </c>
      <c r="H71" s="14">
        <v>65.5</v>
      </c>
      <c r="I71" s="15"/>
      <c r="J71" s="15"/>
      <c r="K71" s="10"/>
      <c r="L71" s="10">
        <v>39.3</v>
      </c>
      <c r="M71" s="10">
        <v>0</v>
      </c>
      <c r="N71" s="17">
        <f t="shared" si="2"/>
        <v>0</v>
      </c>
      <c r="O71" s="17">
        <f t="shared" si="3"/>
        <v>39.3</v>
      </c>
      <c r="P71" s="18">
        <v>3</v>
      </c>
    </row>
    <row r="72" spans="1:16" s="1" customFormat="1" ht="25.5">
      <c r="A72" s="10">
        <v>69</v>
      </c>
      <c r="B72" s="9" t="s">
        <v>174</v>
      </c>
      <c r="C72" s="12" t="s">
        <v>19</v>
      </c>
      <c r="D72" s="12" t="s">
        <v>175</v>
      </c>
      <c r="E72" s="9" t="s">
        <v>21</v>
      </c>
      <c r="F72" s="10" t="s">
        <v>176</v>
      </c>
      <c r="G72" s="13">
        <v>11406015</v>
      </c>
      <c r="H72" s="14">
        <v>64.9</v>
      </c>
      <c r="I72" s="15"/>
      <c r="J72" s="15"/>
      <c r="K72" s="10"/>
      <c r="L72" s="10">
        <v>38.94</v>
      </c>
      <c r="M72" s="10">
        <v>84.57599999999998</v>
      </c>
      <c r="N72" s="17">
        <f t="shared" si="2"/>
        <v>33.83039999999999</v>
      </c>
      <c r="O72" s="17">
        <f t="shared" si="3"/>
        <v>72.7704</v>
      </c>
      <c r="P72" s="18">
        <v>1</v>
      </c>
    </row>
    <row r="73" spans="1:16" s="1" customFormat="1" ht="25.5">
      <c r="A73" s="10">
        <v>70</v>
      </c>
      <c r="B73" s="9" t="s">
        <v>177</v>
      </c>
      <c r="C73" s="12" t="s">
        <v>19</v>
      </c>
      <c r="D73" s="12" t="s">
        <v>175</v>
      </c>
      <c r="E73" s="9" t="s">
        <v>21</v>
      </c>
      <c r="F73" s="10" t="s">
        <v>178</v>
      </c>
      <c r="G73" s="13">
        <v>11406015</v>
      </c>
      <c r="H73" s="14">
        <v>65.6</v>
      </c>
      <c r="I73" s="15"/>
      <c r="J73" s="15"/>
      <c r="K73" s="10"/>
      <c r="L73" s="10">
        <v>39.36</v>
      </c>
      <c r="M73" s="10">
        <v>82.86599999999999</v>
      </c>
      <c r="N73" s="17">
        <f t="shared" si="2"/>
        <v>33.14639999999999</v>
      </c>
      <c r="O73" s="17">
        <f t="shared" si="3"/>
        <v>72.50639999999999</v>
      </c>
      <c r="P73" s="18">
        <v>2</v>
      </c>
    </row>
    <row r="74" spans="1:16" s="1" customFormat="1" ht="25.5">
      <c r="A74" s="10">
        <v>71</v>
      </c>
      <c r="B74" s="9" t="s">
        <v>179</v>
      </c>
      <c r="C74" s="12" t="s">
        <v>28</v>
      </c>
      <c r="D74" s="12" t="s">
        <v>175</v>
      </c>
      <c r="E74" s="9" t="s">
        <v>21</v>
      </c>
      <c r="F74" s="10" t="s">
        <v>180</v>
      </c>
      <c r="G74" s="13">
        <v>11406015</v>
      </c>
      <c r="H74" s="14">
        <v>63.8</v>
      </c>
      <c r="I74" s="15"/>
      <c r="J74" s="15"/>
      <c r="K74" s="10"/>
      <c r="L74" s="10">
        <v>38.28</v>
      </c>
      <c r="M74" s="10">
        <v>84.80999999999999</v>
      </c>
      <c r="N74" s="17">
        <f t="shared" si="2"/>
        <v>33.924</v>
      </c>
      <c r="O74" s="17">
        <f t="shared" si="3"/>
        <v>72.20400000000001</v>
      </c>
      <c r="P74" s="18">
        <v>3</v>
      </c>
    </row>
    <row r="75" spans="1:16" s="1" customFormat="1" ht="25.5">
      <c r="A75" s="10">
        <v>72</v>
      </c>
      <c r="B75" s="9" t="s">
        <v>181</v>
      </c>
      <c r="C75" s="12" t="s">
        <v>19</v>
      </c>
      <c r="D75" s="12" t="s">
        <v>175</v>
      </c>
      <c r="E75" s="9" t="s">
        <v>21</v>
      </c>
      <c r="F75" s="10" t="s">
        <v>182</v>
      </c>
      <c r="G75" s="13">
        <v>11406015</v>
      </c>
      <c r="H75" s="14">
        <v>63.4</v>
      </c>
      <c r="I75" s="15"/>
      <c r="J75" s="15"/>
      <c r="K75" s="10"/>
      <c r="L75" s="10">
        <v>38.04</v>
      </c>
      <c r="M75" s="10">
        <v>81.346</v>
      </c>
      <c r="N75" s="17">
        <f t="shared" si="2"/>
        <v>32.5384</v>
      </c>
      <c r="O75" s="17">
        <f t="shared" si="3"/>
        <v>70.5784</v>
      </c>
      <c r="P75" s="18">
        <v>4</v>
      </c>
    </row>
    <row r="76" spans="1:16" s="1" customFormat="1" ht="25.5">
      <c r="A76" s="10">
        <v>73</v>
      </c>
      <c r="B76" s="9" t="s">
        <v>183</v>
      </c>
      <c r="C76" s="12" t="s">
        <v>19</v>
      </c>
      <c r="D76" s="12" t="s">
        <v>175</v>
      </c>
      <c r="E76" s="9" t="s">
        <v>21</v>
      </c>
      <c r="F76" s="10" t="s">
        <v>184</v>
      </c>
      <c r="G76" s="13">
        <v>11406015</v>
      </c>
      <c r="H76" s="14">
        <v>65.7</v>
      </c>
      <c r="I76" s="15"/>
      <c r="J76" s="15"/>
      <c r="K76" s="10"/>
      <c r="L76" s="10">
        <v>39.42</v>
      </c>
      <c r="M76" s="10">
        <v>77.30199999999999</v>
      </c>
      <c r="N76" s="17">
        <f t="shared" si="2"/>
        <v>30.9208</v>
      </c>
      <c r="O76" s="17">
        <f t="shared" si="3"/>
        <v>70.3408</v>
      </c>
      <c r="P76" s="18">
        <v>5</v>
      </c>
    </row>
    <row r="77" spans="1:16" s="1" customFormat="1" ht="25.5">
      <c r="A77" s="10">
        <v>74</v>
      </c>
      <c r="B77" s="9" t="s">
        <v>185</v>
      </c>
      <c r="C77" s="12" t="s">
        <v>19</v>
      </c>
      <c r="D77" s="12" t="s">
        <v>175</v>
      </c>
      <c r="E77" s="9" t="s">
        <v>21</v>
      </c>
      <c r="F77" s="10" t="s">
        <v>186</v>
      </c>
      <c r="G77" s="13">
        <v>11406015</v>
      </c>
      <c r="H77" s="14">
        <v>63.6</v>
      </c>
      <c r="I77" s="15"/>
      <c r="J77" s="15"/>
      <c r="K77" s="10"/>
      <c r="L77" s="10">
        <v>38.16</v>
      </c>
      <c r="M77" s="10">
        <v>18.800000000000004</v>
      </c>
      <c r="N77" s="17">
        <f t="shared" si="2"/>
        <v>7.520000000000002</v>
      </c>
      <c r="O77" s="17">
        <f t="shared" si="3"/>
        <v>45.68</v>
      </c>
      <c r="P77" s="18">
        <v>6</v>
      </c>
    </row>
    <row r="78" spans="1:16" s="1" customFormat="1" ht="25.5">
      <c r="A78" s="10">
        <v>75</v>
      </c>
      <c r="B78" s="9" t="s">
        <v>187</v>
      </c>
      <c r="C78" s="12" t="s">
        <v>28</v>
      </c>
      <c r="D78" s="12" t="s">
        <v>175</v>
      </c>
      <c r="E78" s="9" t="s">
        <v>56</v>
      </c>
      <c r="F78" s="10" t="s">
        <v>188</v>
      </c>
      <c r="G78" s="13">
        <v>11406016</v>
      </c>
      <c r="H78" s="14">
        <v>75.5</v>
      </c>
      <c r="I78" s="15"/>
      <c r="J78" s="15"/>
      <c r="K78" s="10"/>
      <c r="L78" s="10">
        <v>45.3</v>
      </c>
      <c r="M78" s="10">
        <v>82.634</v>
      </c>
      <c r="N78" s="17">
        <f t="shared" si="2"/>
        <v>33.0536</v>
      </c>
      <c r="O78" s="17">
        <f t="shared" si="3"/>
        <v>78.3536</v>
      </c>
      <c r="P78" s="18">
        <v>1</v>
      </c>
    </row>
    <row r="79" spans="1:16" s="1" customFormat="1" ht="25.5">
      <c r="A79" s="10">
        <v>76</v>
      </c>
      <c r="B79" s="9" t="s">
        <v>189</v>
      </c>
      <c r="C79" s="12" t="s">
        <v>19</v>
      </c>
      <c r="D79" s="12" t="s">
        <v>175</v>
      </c>
      <c r="E79" s="9" t="s">
        <v>56</v>
      </c>
      <c r="F79" s="10" t="s">
        <v>190</v>
      </c>
      <c r="G79" s="13">
        <v>11406016</v>
      </c>
      <c r="H79" s="14">
        <v>70.4</v>
      </c>
      <c r="I79" s="15"/>
      <c r="J79" s="15"/>
      <c r="K79" s="10"/>
      <c r="L79" s="10">
        <v>42.24</v>
      </c>
      <c r="M79" s="10">
        <v>81.124</v>
      </c>
      <c r="N79" s="17">
        <f t="shared" si="2"/>
        <v>32.4496</v>
      </c>
      <c r="O79" s="17">
        <f t="shared" si="3"/>
        <v>74.6896</v>
      </c>
      <c r="P79" s="18">
        <v>2</v>
      </c>
    </row>
    <row r="80" spans="1:16" s="1" customFormat="1" ht="25.5">
      <c r="A80" s="10">
        <v>77</v>
      </c>
      <c r="B80" s="9" t="s">
        <v>191</v>
      </c>
      <c r="C80" s="12" t="s">
        <v>19</v>
      </c>
      <c r="D80" s="12" t="s">
        <v>175</v>
      </c>
      <c r="E80" s="9" t="s">
        <v>56</v>
      </c>
      <c r="F80" s="10" t="s">
        <v>192</v>
      </c>
      <c r="G80" s="13">
        <v>11406016</v>
      </c>
      <c r="H80" s="14">
        <v>67.7</v>
      </c>
      <c r="I80" s="15"/>
      <c r="J80" s="15"/>
      <c r="K80" s="10"/>
      <c r="L80" s="10">
        <v>40.62</v>
      </c>
      <c r="M80" s="10">
        <v>82.43199999999999</v>
      </c>
      <c r="N80" s="17">
        <f t="shared" si="2"/>
        <v>32.9728</v>
      </c>
      <c r="O80" s="17">
        <f t="shared" si="3"/>
        <v>73.5928</v>
      </c>
      <c r="P80" s="18">
        <v>3</v>
      </c>
    </row>
    <row r="81" spans="1:16" s="1" customFormat="1" ht="25.5">
      <c r="A81" s="10">
        <v>78</v>
      </c>
      <c r="B81" s="9" t="s">
        <v>193</v>
      </c>
      <c r="C81" s="12" t="s">
        <v>28</v>
      </c>
      <c r="D81" s="12" t="s">
        <v>175</v>
      </c>
      <c r="E81" s="9" t="s">
        <v>56</v>
      </c>
      <c r="F81" s="10" t="s">
        <v>194</v>
      </c>
      <c r="G81" s="13">
        <v>11406016</v>
      </c>
      <c r="H81" s="14">
        <v>66.3</v>
      </c>
      <c r="I81" s="15"/>
      <c r="J81" s="15"/>
      <c r="K81" s="10"/>
      <c r="L81" s="10">
        <v>39.78</v>
      </c>
      <c r="M81" s="10">
        <v>81.476</v>
      </c>
      <c r="N81" s="17">
        <f t="shared" si="2"/>
        <v>32.5904</v>
      </c>
      <c r="O81" s="17">
        <f t="shared" si="3"/>
        <v>72.3704</v>
      </c>
      <c r="P81" s="18">
        <v>4</v>
      </c>
    </row>
    <row r="82" spans="1:16" s="1" customFormat="1" ht="25.5">
      <c r="A82" s="10">
        <v>79</v>
      </c>
      <c r="B82" s="9" t="s">
        <v>195</v>
      </c>
      <c r="C82" s="12" t="s">
        <v>19</v>
      </c>
      <c r="D82" s="12" t="s">
        <v>175</v>
      </c>
      <c r="E82" s="9" t="s">
        <v>56</v>
      </c>
      <c r="F82" s="10" t="s">
        <v>196</v>
      </c>
      <c r="G82" s="13">
        <v>11406016</v>
      </c>
      <c r="H82" s="14">
        <v>63.3</v>
      </c>
      <c r="I82" s="15"/>
      <c r="J82" s="15"/>
      <c r="K82" s="10"/>
      <c r="L82" s="10">
        <v>37.98</v>
      </c>
      <c r="M82" s="10">
        <v>79.542</v>
      </c>
      <c r="N82" s="17">
        <f t="shared" si="2"/>
        <v>31.8168</v>
      </c>
      <c r="O82" s="17">
        <f t="shared" si="3"/>
        <v>69.79679999999999</v>
      </c>
      <c r="P82" s="18">
        <v>5</v>
      </c>
    </row>
    <row r="83" spans="1:16" s="1" customFormat="1" ht="25.5">
      <c r="A83" s="10">
        <v>80</v>
      </c>
      <c r="B83" s="9" t="s">
        <v>197</v>
      </c>
      <c r="C83" s="12" t="s">
        <v>28</v>
      </c>
      <c r="D83" s="12" t="s">
        <v>175</v>
      </c>
      <c r="E83" s="9" t="s">
        <v>56</v>
      </c>
      <c r="F83" s="10" t="s">
        <v>198</v>
      </c>
      <c r="G83" s="13">
        <v>11406016</v>
      </c>
      <c r="H83" s="14">
        <v>61.9</v>
      </c>
      <c r="I83" s="15"/>
      <c r="J83" s="15"/>
      <c r="K83" s="10"/>
      <c r="L83" s="10">
        <v>37.14</v>
      </c>
      <c r="M83" s="10">
        <v>0</v>
      </c>
      <c r="N83" s="17">
        <f t="shared" si="2"/>
        <v>0</v>
      </c>
      <c r="O83" s="17">
        <f t="shared" si="3"/>
        <v>37.14</v>
      </c>
      <c r="P83" s="18">
        <v>6</v>
      </c>
    </row>
    <row r="84" spans="1:16" s="1" customFormat="1" ht="18" customHeight="1">
      <c r="A84" s="10">
        <v>81</v>
      </c>
      <c r="B84" s="9" t="s">
        <v>199</v>
      </c>
      <c r="C84" s="12" t="s">
        <v>28</v>
      </c>
      <c r="D84" s="12" t="s">
        <v>200</v>
      </c>
      <c r="E84" s="9" t="s">
        <v>201</v>
      </c>
      <c r="F84" s="10" t="s">
        <v>202</v>
      </c>
      <c r="G84" s="13">
        <v>11406017</v>
      </c>
      <c r="H84" s="14">
        <v>76.2</v>
      </c>
      <c r="I84" s="15"/>
      <c r="J84" s="15"/>
      <c r="K84" s="10"/>
      <c r="L84" s="10">
        <v>45.72</v>
      </c>
      <c r="M84" s="10">
        <v>81.69600000000001</v>
      </c>
      <c r="N84" s="17">
        <f t="shared" si="2"/>
        <v>32.6784</v>
      </c>
      <c r="O84" s="17">
        <f t="shared" si="3"/>
        <v>78.39840000000001</v>
      </c>
      <c r="P84" s="18">
        <v>1</v>
      </c>
    </row>
    <row r="85" spans="1:16" s="1" customFormat="1" ht="18" customHeight="1">
      <c r="A85" s="10">
        <v>82</v>
      </c>
      <c r="B85" s="9" t="s">
        <v>203</v>
      </c>
      <c r="C85" s="12" t="s">
        <v>19</v>
      </c>
      <c r="D85" s="12" t="s">
        <v>200</v>
      </c>
      <c r="E85" s="9" t="s">
        <v>201</v>
      </c>
      <c r="F85" s="10" t="s">
        <v>204</v>
      </c>
      <c r="G85" s="13">
        <v>11406017</v>
      </c>
      <c r="H85" s="14">
        <v>70.7</v>
      </c>
      <c r="I85" s="15"/>
      <c r="J85" s="15"/>
      <c r="K85" s="10"/>
      <c r="L85" s="10">
        <v>42.42</v>
      </c>
      <c r="M85" s="10">
        <v>83.9</v>
      </c>
      <c r="N85" s="17">
        <f t="shared" si="2"/>
        <v>33.56</v>
      </c>
      <c r="O85" s="17">
        <f t="shared" si="3"/>
        <v>75.98</v>
      </c>
      <c r="P85" s="18">
        <v>2</v>
      </c>
    </row>
    <row r="86" spans="1:16" s="1" customFormat="1" ht="18" customHeight="1">
      <c r="A86" s="10">
        <v>83</v>
      </c>
      <c r="B86" s="9" t="s">
        <v>205</v>
      </c>
      <c r="C86" s="12" t="s">
        <v>28</v>
      </c>
      <c r="D86" s="12" t="s">
        <v>200</v>
      </c>
      <c r="E86" s="9" t="s">
        <v>201</v>
      </c>
      <c r="F86" s="10" t="s">
        <v>206</v>
      </c>
      <c r="G86" s="13">
        <v>11406017</v>
      </c>
      <c r="H86" s="14">
        <v>70</v>
      </c>
      <c r="I86" s="15"/>
      <c r="J86" s="15"/>
      <c r="K86" s="10"/>
      <c r="L86" s="10">
        <v>42</v>
      </c>
      <c r="M86" s="10">
        <v>80.852</v>
      </c>
      <c r="N86" s="17">
        <f t="shared" si="2"/>
        <v>32.3408</v>
      </c>
      <c r="O86" s="17">
        <f t="shared" si="3"/>
        <v>74.3408</v>
      </c>
      <c r="P86" s="18">
        <v>3</v>
      </c>
    </row>
    <row r="87" spans="1:16" s="1" customFormat="1" ht="18" customHeight="1">
      <c r="A87" s="10">
        <v>84</v>
      </c>
      <c r="B87" s="9" t="s">
        <v>207</v>
      </c>
      <c r="C87" s="12" t="s">
        <v>28</v>
      </c>
      <c r="D87" s="12" t="s">
        <v>200</v>
      </c>
      <c r="E87" s="9" t="s">
        <v>201</v>
      </c>
      <c r="F87" s="10" t="s">
        <v>208</v>
      </c>
      <c r="G87" s="13">
        <v>11406017</v>
      </c>
      <c r="H87" s="14">
        <v>70.4</v>
      </c>
      <c r="I87" s="15"/>
      <c r="J87" s="15"/>
      <c r="K87" s="10"/>
      <c r="L87" s="10">
        <v>42.24</v>
      </c>
      <c r="M87" s="10">
        <v>80.194</v>
      </c>
      <c r="N87" s="17">
        <f t="shared" si="2"/>
        <v>32.077600000000004</v>
      </c>
      <c r="O87" s="17">
        <f t="shared" si="3"/>
        <v>74.3176</v>
      </c>
      <c r="P87" s="18">
        <v>4</v>
      </c>
    </row>
    <row r="88" spans="1:16" s="1" customFormat="1" ht="18" customHeight="1">
      <c r="A88" s="10">
        <v>85</v>
      </c>
      <c r="B88" s="9" t="s">
        <v>209</v>
      </c>
      <c r="C88" s="12" t="s">
        <v>28</v>
      </c>
      <c r="D88" s="12" t="s">
        <v>200</v>
      </c>
      <c r="E88" s="9" t="s">
        <v>201</v>
      </c>
      <c r="F88" s="10" t="s">
        <v>210</v>
      </c>
      <c r="G88" s="13">
        <v>11406017</v>
      </c>
      <c r="H88" s="14">
        <v>67</v>
      </c>
      <c r="I88" s="15"/>
      <c r="J88" s="15"/>
      <c r="K88" s="13">
        <v>2</v>
      </c>
      <c r="L88" s="10">
        <v>41.4</v>
      </c>
      <c r="M88" s="10">
        <v>82.146</v>
      </c>
      <c r="N88" s="17">
        <f t="shared" si="2"/>
        <v>32.8584</v>
      </c>
      <c r="O88" s="17">
        <f t="shared" si="3"/>
        <v>74.2584</v>
      </c>
      <c r="P88" s="18">
        <v>5</v>
      </c>
    </row>
    <row r="89" spans="1:16" s="1" customFormat="1" ht="18" customHeight="1">
      <c r="A89" s="10">
        <v>86</v>
      </c>
      <c r="B89" s="9" t="s">
        <v>211</v>
      </c>
      <c r="C89" s="12" t="s">
        <v>28</v>
      </c>
      <c r="D89" s="12" t="s">
        <v>200</v>
      </c>
      <c r="E89" s="9" t="s">
        <v>201</v>
      </c>
      <c r="F89" s="10" t="s">
        <v>212</v>
      </c>
      <c r="G89" s="13">
        <v>11406017</v>
      </c>
      <c r="H89" s="14">
        <v>67.1</v>
      </c>
      <c r="I89" s="15"/>
      <c r="J89" s="15"/>
      <c r="K89" s="10"/>
      <c r="L89" s="10">
        <v>40.26</v>
      </c>
      <c r="M89" s="10">
        <v>67.52799999999999</v>
      </c>
      <c r="N89" s="17">
        <f t="shared" si="2"/>
        <v>27.0112</v>
      </c>
      <c r="O89" s="17">
        <f t="shared" si="3"/>
        <v>67.2712</v>
      </c>
      <c r="P89" s="18">
        <v>6</v>
      </c>
    </row>
    <row r="90" spans="1:16" s="1" customFormat="1" ht="18" customHeight="1">
      <c r="A90" s="10">
        <v>87</v>
      </c>
      <c r="B90" s="9" t="s">
        <v>213</v>
      </c>
      <c r="C90" s="12" t="s">
        <v>28</v>
      </c>
      <c r="D90" s="12" t="s">
        <v>200</v>
      </c>
      <c r="E90" s="9" t="s">
        <v>21</v>
      </c>
      <c r="F90" s="10" t="s">
        <v>214</v>
      </c>
      <c r="G90" s="13">
        <v>11406018</v>
      </c>
      <c r="H90" s="14">
        <v>69.2</v>
      </c>
      <c r="I90" s="15"/>
      <c r="J90" s="15"/>
      <c r="K90" s="10"/>
      <c r="L90" s="10">
        <v>41.52</v>
      </c>
      <c r="M90" s="10">
        <v>73.97</v>
      </c>
      <c r="N90" s="17">
        <f t="shared" si="2"/>
        <v>29.588</v>
      </c>
      <c r="O90" s="17">
        <f t="shared" si="3"/>
        <v>71.108</v>
      </c>
      <c r="P90" s="18">
        <v>1</v>
      </c>
    </row>
    <row r="91" spans="1:16" s="1" customFormat="1" ht="18" customHeight="1">
      <c r="A91" s="10">
        <v>88</v>
      </c>
      <c r="B91" s="9" t="s">
        <v>215</v>
      </c>
      <c r="C91" s="12" t="s">
        <v>19</v>
      </c>
      <c r="D91" s="12" t="s">
        <v>200</v>
      </c>
      <c r="E91" s="9" t="s">
        <v>21</v>
      </c>
      <c r="F91" s="10" t="s">
        <v>216</v>
      </c>
      <c r="G91" s="13">
        <v>11406018</v>
      </c>
      <c r="H91" s="14">
        <v>64.5</v>
      </c>
      <c r="I91" s="15"/>
      <c r="J91" s="15"/>
      <c r="K91" s="10"/>
      <c r="L91" s="10">
        <v>38.7</v>
      </c>
      <c r="M91" s="10">
        <v>79.536</v>
      </c>
      <c r="N91" s="17">
        <f t="shared" si="2"/>
        <v>31.814400000000003</v>
      </c>
      <c r="O91" s="17">
        <f t="shared" si="3"/>
        <v>70.51440000000001</v>
      </c>
      <c r="P91" s="18">
        <v>2</v>
      </c>
    </row>
    <row r="92" spans="1:16" s="1" customFormat="1" ht="18" customHeight="1">
      <c r="A92" s="10">
        <v>89</v>
      </c>
      <c r="B92" s="9" t="s">
        <v>217</v>
      </c>
      <c r="C92" s="12" t="s">
        <v>28</v>
      </c>
      <c r="D92" s="12" t="s">
        <v>200</v>
      </c>
      <c r="E92" s="9" t="s">
        <v>21</v>
      </c>
      <c r="F92" s="10" t="s">
        <v>218</v>
      </c>
      <c r="G92" s="13">
        <v>11406018</v>
      </c>
      <c r="H92" s="14">
        <v>65.3</v>
      </c>
      <c r="I92" s="15"/>
      <c r="J92" s="15"/>
      <c r="K92" s="10"/>
      <c r="L92" s="10">
        <v>39.18</v>
      </c>
      <c r="M92" s="10">
        <v>77.90599999999999</v>
      </c>
      <c r="N92" s="17">
        <f t="shared" si="2"/>
        <v>31.162399999999998</v>
      </c>
      <c r="O92" s="17">
        <f t="shared" si="3"/>
        <v>70.3424</v>
      </c>
      <c r="P92" s="18">
        <v>3</v>
      </c>
    </row>
    <row r="93" spans="1:16" s="1" customFormat="1" ht="18" customHeight="1">
      <c r="A93" s="10">
        <v>90</v>
      </c>
      <c r="B93" s="9" t="s">
        <v>219</v>
      </c>
      <c r="C93" s="12" t="s">
        <v>19</v>
      </c>
      <c r="D93" s="12" t="s">
        <v>220</v>
      </c>
      <c r="E93" s="9" t="s">
        <v>221</v>
      </c>
      <c r="F93" s="10" t="s">
        <v>222</v>
      </c>
      <c r="G93" s="13">
        <v>11406020</v>
      </c>
      <c r="H93" s="11"/>
      <c r="I93" s="19">
        <v>55</v>
      </c>
      <c r="J93" s="15"/>
      <c r="K93" s="10"/>
      <c r="L93" s="10">
        <v>33</v>
      </c>
      <c r="M93" s="10">
        <v>78.978</v>
      </c>
      <c r="N93" s="17">
        <f t="shared" si="2"/>
        <v>31.5912</v>
      </c>
      <c r="O93" s="17">
        <f t="shared" si="3"/>
        <v>64.5912</v>
      </c>
      <c r="P93" s="18">
        <v>1</v>
      </c>
    </row>
    <row r="94" spans="1:16" s="1" customFormat="1" ht="18" customHeight="1">
      <c r="A94" s="10">
        <v>91</v>
      </c>
      <c r="B94" s="9" t="s">
        <v>223</v>
      </c>
      <c r="C94" s="12" t="s">
        <v>19</v>
      </c>
      <c r="D94" s="12" t="s">
        <v>220</v>
      </c>
      <c r="E94" s="9" t="s">
        <v>224</v>
      </c>
      <c r="F94" s="10" t="s">
        <v>225</v>
      </c>
      <c r="G94" s="13">
        <v>11406021</v>
      </c>
      <c r="H94" s="11"/>
      <c r="I94" s="19">
        <v>48</v>
      </c>
      <c r="J94" s="15"/>
      <c r="K94" s="10"/>
      <c r="L94" s="10">
        <v>28.8</v>
      </c>
      <c r="M94" s="10">
        <v>78.32399999999998</v>
      </c>
      <c r="N94" s="17">
        <f t="shared" si="2"/>
        <v>31.329599999999996</v>
      </c>
      <c r="O94" s="17">
        <f t="shared" si="3"/>
        <v>60.129599999999996</v>
      </c>
      <c r="P94" s="18">
        <v>1</v>
      </c>
    </row>
    <row r="95" spans="1:16" s="1" customFormat="1" ht="18" customHeight="1">
      <c r="A95" s="10">
        <v>92</v>
      </c>
      <c r="B95" s="9" t="s">
        <v>226</v>
      </c>
      <c r="C95" s="12" t="s">
        <v>19</v>
      </c>
      <c r="D95" s="12" t="s">
        <v>220</v>
      </c>
      <c r="E95" s="9" t="s">
        <v>227</v>
      </c>
      <c r="F95" s="10" t="s">
        <v>228</v>
      </c>
      <c r="G95" s="13">
        <v>11406022</v>
      </c>
      <c r="H95" s="11"/>
      <c r="I95" s="19">
        <v>55</v>
      </c>
      <c r="J95" s="15"/>
      <c r="K95" s="10"/>
      <c r="L95" s="10">
        <v>33</v>
      </c>
      <c r="M95" s="10">
        <v>80.33</v>
      </c>
      <c r="N95" s="17">
        <f t="shared" si="2"/>
        <v>32.132</v>
      </c>
      <c r="O95" s="17">
        <f t="shared" si="3"/>
        <v>65.132</v>
      </c>
      <c r="P95" s="18">
        <v>1</v>
      </c>
    </row>
    <row r="96" spans="1:16" s="1" customFormat="1" ht="18" customHeight="1">
      <c r="A96" s="10">
        <v>93</v>
      </c>
      <c r="B96" s="9" t="s">
        <v>229</v>
      </c>
      <c r="C96" s="12" t="s">
        <v>28</v>
      </c>
      <c r="D96" s="12" t="s">
        <v>220</v>
      </c>
      <c r="E96" s="9" t="s">
        <v>227</v>
      </c>
      <c r="F96" s="10" t="s">
        <v>230</v>
      </c>
      <c r="G96" s="13">
        <v>11406022</v>
      </c>
      <c r="H96" s="11"/>
      <c r="I96" s="19">
        <v>56</v>
      </c>
      <c r="J96" s="15"/>
      <c r="K96" s="10"/>
      <c r="L96" s="10">
        <v>33.6</v>
      </c>
      <c r="M96" s="10">
        <v>78.16</v>
      </c>
      <c r="N96" s="17">
        <f t="shared" si="2"/>
        <v>31.264</v>
      </c>
      <c r="O96" s="17">
        <f t="shared" si="3"/>
        <v>64.864</v>
      </c>
      <c r="P96" s="18">
        <v>2</v>
      </c>
    </row>
    <row r="97" spans="1:16" s="1" customFormat="1" ht="18" customHeight="1">
      <c r="A97" s="10">
        <v>94</v>
      </c>
      <c r="B97" s="9" t="s">
        <v>231</v>
      </c>
      <c r="C97" s="12" t="s">
        <v>19</v>
      </c>
      <c r="D97" s="12" t="s">
        <v>220</v>
      </c>
      <c r="E97" s="9" t="s">
        <v>227</v>
      </c>
      <c r="F97" s="10" t="s">
        <v>232</v>
      </c>
      <c r="G97" s="13">
        <v>11406022</v>
      </c>
      <c r="H97" s="11"/>
      <c r="I97" s="19">
        <v>55</v>
      </c>
      <c r="J97" s="15"/>
      <c r="K97" s="10"/>
      <c r="L97" s="10">
        <v>33</v>
      </c>
      <c r="M97" s="10">
        <v>77.36</v>
      </c>
      <c r="N97" s="17">
        <f t="shared" si="2"/>
        <v>30.944000000000003</v>
      </c>
      <c r="O97" s="17">
        <f t="shared" si="3"/>
        <v>63.944</v>
      </c>
      <c r="P97" s="18">
        <v>3</v>
      </c>
    </row>
    <row r="98" spans="1:16" s="1" customFormat="1" ht="18" customHeight="1">
      <c r="A98" s="10">
        <v>95</v>
      </c>
      <c r="B98" s="9" t="s">
        <v>233</v>
      </c>
      <c r="C98" s="12" t="s">
        <v>19</v>
      </c>
      <c r="D98" s="12" t="s">
        <v>234</v>
      </c>
      <c r="E98" s="9" t="s">
        <v>235</v>
      </c>
      <c r="F98" s="10" t="s">
        <v>236</v>
      </c>
      <c r="G98" s="13">
        <v>11406023</v>
      </c>
      <c r="H98" s="11"/>
      <c r="I98" s="19">
        <v>69</v>
      </c>
      <c r="J98" s="15"/>
      <c r="K98" s="10"/>
      <c r="L98" s="10">
        <v>41.4</v>
      </c>
      <c r="M98" s="10">
        <v>80.104</v>
      </c>
      <c r="N98" s="17">
        <f t="shared" si="2"/>
        <v>32.0416</v>
      </c>
      <c r="O98" s="17">
        <f t="shared" si="3"/>
        <v>73.4416</v>
      </c>
      <c r="P98" s="18">
        <v>1</v>
      </c>
    </row>
    <row r="99" spans="1:16" s="1" customFormat="1" ht="18" customHeight="1">
      <c r="A99" s="10">
        <v>96</v>
      </c>
      <c r="B99" s="9" t="s">
        <v>237</v>
      </c>
      <c r="C99" s="12" t="s">
        <v>19</v>
      </c>
      <c r="D99" s="12" t="s">
        <v>234</v>
      </c>
      <c r="E99" s="9" t="s">
        <v>235</v>
      </c>
      <c r="F99" s="10" t="s">
        <v>238</v>
      </c>
      <c r="G99" s="13">
        <v>11406023</v>
      </c>
      <c r="H99" s="11"/>
      <c r="I99" s="19">
        <v>47</v>
      </c>
      <c r="J99" s="15"/>
      <c r="K99" s="10"/>
      <c r="L99" s="10">
        <v>28.2</v>
      </c>
      <c r="M99" s="10">
        <v>77.35800000000002</v>
      </c>
      <c r="N99" s="17">
        <f t="shared" si="2"/>
        <v>30.943200000000008</v>
      </c>
      <c r="O99" s="17">
        <f t="shared" si="3"/>
        <v>59.14320000000001</v>
      </c>
      <c r="P99" s="18">
        <v>2</v>
      </c>
    </row>
    <row r="100" spans="1:16" s="1" customFormat="1" ht="18" customHeight="1">
      <c r="A100" s="10">
        <v>97</v>
      </c>
      <c r="B100" s="9" t="s">
        <v>239</v>
      </c>
      <c r="C100" s="12" t="s">
        <v>19</v>
      </c>
      <c r="D100" s="12" t="s">
        <v>240</v>
      </c>
      <c r="E100" s="9" t="s">
        <v>235</v>
      </c>
      <c r="F100" s="10" t="s">
        <v>241</v>
      </c>
      <c r="G100" s="13">
        <v>11406024</v>
      </c>
      <c r="H100" s="11"/>
      <c r="I100" s="19">
        <v>56</v>
      </c>
      <c r="J100" s="15"/>
      <c r="K100" s="10"/>
      <c r="L100" s="10">
        <v>33.6</v>
      </c>
      <c r="M100" s="10">
        <v>80.61000000000001</v>
      </c>
      <c r="N100" s="17">
        <f t="shared" si="2"/>
        <v>32.24400000000001</v>
      </c>
      <c r="O100" s="17">
        <f t="shared" si="3"/>
        <v>65.84400000000001</v>
      </c>
      <c r="P100" s="18">
        <v>1</v>
      </c>
    </row>
    <row r="101" spans="1:16" s="1" customFormat="1" ht="18" customHeight="1">
      <c r="A101" s="10">
        <v>98</v>
      </c>
      <c r="B101" s="9" t="s">
        <v>242</v>
      </c>
      <c r="C101" s="12" t="s">
        <v>19</v>
      </c>
      <c r="D101" s="12" t="s">
        <v>240</v>
      </c>
      <c r="E101" s="9" t="s">
        <v>235</v>
      </c>
      <c r="F101" s="10" t="s">
        <v>243</v>
      </c>
      <c r="G101" s="13">
        <v>11406024</v>
      </c>
      <c r="H101" s="11"/>
      <c r="I101" s="19">
        <v>55</v>
      </c>
      <c r="J101" s="15"/>
      <c r="K101" s="10"/>
      <c r="L101" s="10">
        <v>33</v>
      </c>
      <c r="M101" s="10">
        <v>78.958</v>
      </c>
      <c r="N101" s="17">
        <f t="shared" si="2"/>
        <v>31.5832</v>
      </c>
      <c r="O101" s="17">
        <f t="shared" si="3"/>
        <v>64.5832</v>
      </c>
      <c r="P101" s="18">
        <v>2</v>
      </c>
    </row>
    <row r="102" spans="1:16" s="1" customFormat="1" ht="18" customHeight="1">
      <c r="A102" s="10">
        <v>99</v>
      </c>
      <c r="B102" s="9" t="s">
        <v>244</v>
      </c>
      <c r="C102" s="12" t="s">
        <v>19</v>
      </c>
      <c r="D102" s="12" t="s">
        <v>240</v>
      </c>
      <c r="E102" s="9" t="s">
        <v>235</v>
      </c>
      <c r="F102" s="23" t="s">
        <v>245</v>
      </c>
      <c r="G102" s="13">
        <v>11406024</v>
      </c>
      <c r="H102" s="11"/>
      <c r="I102" s="19">
        <v>52</v>
      </c>
      <c r="J102" s="15"/>
      <c r="K102" s="10"/>
      <c r="L102" s="10">
        <v>31.2</v>
      </c>
      <c r="M102" s="10">
        <v>79.66799999999998</v>
      </c>
      <c r="N102" s="17">
        <f t="shared" si="2"/>
        <v>31.867199999999993</v>
      </c>
      <c r="O102" s="17">
        <f t="shared" si="3"/>
        <v>63.06719999999999</v>
      </c>
      <c r="P102" s="18">
        <v>3</v>
      </c>
    </row>
    <row r="103" spans="1:16" s="1" customFormat="1" ht="18" customHeight="1">
      <c r="A103" s="10">
        <v>100</v>
      </c>
      <c r="B103" s="9" t="s">
        <v>246</v>
      </c>
      <c r="C103" s="12" t="s">
        <v>19</v>
      </c>
      <c r="D103" s="12" t="s">
        <v>240</v>
      </c>
      <c r="E103" s="9" t="s">
        <v>235</v>
      </c>
      <c r="F103" s="10" t="s">
        <v>247</v>
      </c>
      <c r="G103" s="13">
        <v>11406024</v>
      </c>
      <c r="H103" s="11"/>
      <c r="I103" s="19">
        <v>54</v>
      </c>
      <c r="J103" s="15"/>
      <c r="K103" s="10"/>
      <c r="L103" s="10">
        <v>32.4</v>
      </c>
      <c r="M103" s="10">
        <v>75.88999999999997</v>
      </c>
      <c r="N103" s="17">
        <f t="shared" si="2"/>
        <v>30.35599999999999</v>
      </c>
      <c r="O103" s="17">
        <f t="shared" si="3"/>
        <v>62.755999999999986</v>
      </c>
      <c r="P103" s="18">
        <v>4</v>
      </c>
    </row>
    <row r="104" spans="1:16" s="1" customFormat="1" ht="18" customHeight="1">
      <c r="A104" s="10">
        <v>101</v>
      </c>
      <c r="B104" s="9" t="s">
        <v>248</v>
      </c>
      <c r="C104" s="12" t="s">
        <v>28</v>
      </c>
      <c r="D104" s="12" t="s">
        <v>240</v>
      </c>
      <c r="E104" s="9" t="s">
        <v>235</v>
      </c>
      <c r="F104" s="23" t="s">
        <v>249</v>
      </c>
      <c r="G104" s="13">
        <v>11406024</v>
      </c>
      <c r="H104" s="11"/>
      <c r="I104" s="19">
        <v>52</v>
      </c>
      <c r="J104" s="15"/>
      <c r="K104" s="10"/>
      <c r="L104" s="10">
        <v>31.2</v>
      </c>
      <c r="M104" s="10">
        <v>76.768</v>
      </c>
      <c r="N104" s="17">
        <f t="shared" si="2"/>
        <v>30.7072</v>
      </c>
      <c r="O104" s="17">
        <f t="shared" si="3"/>
        <v>61.9072</v>
      </c>
      <c r="P104" s="18">
        <v>5</v>
      </c>
    </row>
    <row r="105" spans="1:16" s="1" customFormat="1" ht="18" customHeight="1">
      <c r="A105" s="10">
        <v>102</v>
      </c>
      <c r="B105" s="9" t="s">
        <v>250</v>
      </c>
      <c r="C105" s="12" t="s">
        <v>19</v>
      </c>
      <c r="D105" s="12" t="s">
        <v>240</v>
      </c>
      <c r="E105" s="9" t="s">
        <v>235</v>
      </c>
      <c r="F105" s="23" t="s">
        <v>251</v>
      </c>
      <c r="G105" s="13">
        <v>11406024</v>
      </c>
      <c r="H105" s="11"/>
      <c r="I105" s="19">
        <v>52</v>
      </c>
      <c r="J105" s="15"/>
      <c r="K105" s="10"/>
      <c r="L105" s="10">
        <v>31.2</v>
      </c>
      <c r="M105" s="10">
        <v>76.38799999999999</v>
      </c>
      <c r="N105" s="17">
        <f t="shared" si="2"/>
        <v>30.5552</v>
      </c>
      <c r="O105" s="17">
        <f t="shared" si="3"/>
        <v>61.7552</v>
      </c>
      <c r="P105" s="18">
        <v>6</v>
      </c>
    </row>
    <row r="106" spans="1:16" s="2" customFormat="1" ht="13.5">
      <c r="A106" s="10">
        <v>103</v>
      </c>
      <c r="B106" s="9" t="s">
        <v>252</v>
      </c>
      <c r="C106" s="12" t="s">
        <v>19</v>
      </c>
      <c r="D106" s="12" t="s">
        <v>253</v>
      </c>
      <c r="E106" s="9" t="s">
        <v>254</v>
      </c>
      <c r="F106" s="10" t="s">
        <v>255</v>
      </c>
      <c r="G106" s="13">
        <v>11406025</v>
      </c>
      <c r="H106" s="11"/>
      <c r="I106" s="19">
        <v>62</v>
      </c>
      <c r="J106" s="15"/>
      <c r="K106" s="10"/>
      <c r="L106" s="10">
        <v>37.2</v>
      </c>
      <c r="M106" s="10">
        <v>77.01199999999999</v>
      </c>
      <c r="N106" s="17">
        <f t="shared" si="2"/>
        <v>30.804799999999997</v>
      </c>
      <c r="O106" s="17">
        <f t="shared" si="3"/>
        <v>68.0048</v>
      </c>
      <c r="P106" s="18">
        <v>1</v>
      </c>
    </row>
    <row r="107" spans="1:16" ht="13.5">
      <c r="A107" s="10">
        <v>104</v>
      </c>
      <c r="B107" s="9" t="s">
        <v>256</v>
      </c>
      <c r="C107" s="12" t="s">
        <v>19</v>
      </c>
      <c r="D107" s="12" t="s">
        <v>253</v>
      </c>
      <c r="E107" s="9" t="s">
        <v>254</v>
      </c>
      <c r="F107" s="10" t="s">
        <v>257</v>
      </c>
      <c r="G107" s="13">
        <v>11406025</v>
      </c>
      <c r="H107" s="11"/>
      <c r="I107" s="19">
        <v>56</v>
      </c>
      <c r="J107" s="15"/>
      <c r="K107" s="10"/>
      <c r="L107" s="10">
        <v>33.6</v>
      </c>
      <c r="M107" s="10">
        <v>78.096</v>
      </c>
      <c r="N107" s="17">
        <f t="shared" si="2"/>
        <v>31.238400000000002</v>
      </c>
      <c r="O107" s="17">
        <f t="shared" si="3"/>
        <v>64.83840000000001</v>
      </c>
      <c r="P107" s="18">
        <v>2</v>
      </c>
    </row>
    <row r="108" spans="1:16" ht="13.5">
      <c r="A108" s="10">
        <v>105</v>
      </c>
      <c r="B108" s="9" t="s">
        <v>258</v>
      </c>
      <c r="C108" s="12" t="s">
        <v>28</v>
      </c>
      <c r="D108" s="12" t="s">
        <v>253</v>
      </c>
      <c r="E108" s="9" t="s">
        <v>259</v>
      </c>
      <c r="F108" s="10" t="s">
        <v>260</v>
      </c>
      <c r="G108" s="13">
        <v>11406026</v>
      </c>
      <c r="H108" s="11"/>
      <c r="I108" s="19">
        <v>65</v>
      </c>
      <c r="J108" s="15"/>
      <c r="K108" s="10"/>
      <c r="L108" s="10">
        <v>39</v>
      </c>
      <c r="M108" s="10">
        <v>77.85600000000001</v>
      </c>
      <c r="N108" s="17">
        <f t="shared" si="2"/>
        <v>31.142400000000006</v>
      </c>
      <c r="O108" s="17">
        <f t="shared" si="3"/>
        <v>70.14240000000001</v>
      </c>
      <c r="P108" s="18">
        <v>1</v>
      </c>
    </row>
    <row r="109" spans="1:16" ht="13.5">
      <c r="A109" s="10">
        <v>106</v>
      </c>
      <c r="B109" s="9" t="s">
        <v>261</v>
      </c>
      <c r="C109" s="12" t="s">
        <v>19</v>
      </c>
      <c r="D109" s="12" t="s">
        <v>253</v>
      </c>
      <c r="E109" s="9" t="s">
        <v>259</v>
      </c>
      <c r="F109" s="10" t="s">
        <v>262</v>
      </c>
      <c r="G109" s="13">
        <v>11406026</v>
      </c>
      <c r="H109" s="11"/>
      <c r="I109" s="19">
        <v>63</v>
      </c>
      <c r="J109" s="15"/>
      <c r="K109" s="10"/>
      <c r="L109" s="10">
        <v>37.8</v>
      </c>
      <c r="M109" s="10">
        <v>77.89199999999998</v>
      </c>
      <c r="N109" s="17">
        <f t="shared" si="2"/>
        <v>31.156799999999993</v>
      </c>
      <c r="O109" s="17">
        <f t="shared" si="3"/>
        <v>68.95679999999999</v>
      </c>
      <c r="P109" s="18">
        <v>2</v>
      </c>
    </row>
    <row r="110" spans="1:16" ht="13.5">
      <c r="A110" s="10">
        <v>107</v>
      </c>
      <c r="B110" s="9" t="s">
        <v>263</v>
      </c>
      <c r="C110" s="12" t="s">
        <v>28</v>
      </c>
      <c r="D110" s="12" t="s">
        <v>253</v>
      </c>
      <c r="E110" s="9" t="s">
        <v>259</v>
      </c>
      <c r="F110" s="10" t="s">
        <v>264</v>
      </c>
      <c r="G110" s="13">
        <v>11406026</v>
      </c>
      <c r="H110" s="11"/>
      <c r="I110" s="19">
        <v>41</v>
      </c>
      <c r="J110" s="15"/>
      <c r="K110" s="10"/>
      <c r="L110" s="10">
        <v>24.6</v>
      </c>
      <c r="M110" s="10">
        <v>0</v>
      </c>
      <c r="N110" s="17">
        <f t="shared" si="2"/>
        <v>0</v>
      </c>
      <c r="O110" s="17">
        <f t="shared" si="3"/>
        <v>24.6</v>
      </c>
      <c r="P110" s="18">
        <v>3</v>
      </c>
    </row>
    <row r="111" spans="1:16" ht="13.5">
      <c r="A111" s="10">
        <v>108</v>
      </c>
      <c r="B111" s="9" t="s">
        <v>265</v>
      </c>
      <c r="C111" s="12" t="s">
        <v>19</v>
      </c>
      <c r="D111" s="12" t="s">
        <v>253</v>
      </c>
      <c r="E111" s="9" t="s">
        <v>266</v>
      </c>
      <c r="F111" s="10" t="s">
        <v>267</v>
      </c>
      <c r="G111" s="13">
        <v>11406027</v>
      </c>
      <c r="H111" s="11"/>
      <c r="I111" s="19">
        <v>54</v>
      </c>
      <c r="J111" s="15"/>
      <c r="K111" s="10"/>
      <c r="L111" s="10">
        <v>32.4</v>
      </c>
      <c r="M111" s="10">
        <v>77.34400000000001</v>
      </c>
      <c r="N111" s="17">
        <f t="shared" si="2"/>
        <v>30.937600000000003</v>
      </c>
      <c r="O111" s="17">
        <f t="shared" si="3"/>
        <v>63.3376</v>
      </c>
      <c r="P111" s="18">
        <v>1</v>
      </c>
    </row>
    <row r="112" spans="1:16" ht="13.5">
      <c r="A112" s="10">
        <v>109</v>
      </c>
      <c r="B112" s="9" t="s">
        <v>268</v>
      </c>
      <c r="C112" s="12" t="s">
        <v>28</v>
      </c>
      <c r="D112" s="12" t="s">
        <v>253</v>
      </c>
      <c r="E112" s="9" t="s">
        <v>266</v>
      </c>
      <c r="F112" s="10" t="s">
        <v>269</v>
      </c>
      <c r="G112" s="13">
        <v>11406027</v>
      </c>
      <c r="H112" s="11"/>
      <c r="I112" s="19">
        <v>50</v>
      </c>
      <c r="J112" s="15"/>
      <c r="K112" s="10"/>
      <c r="L112" s="10">
        <v>30</v>
      </c>
      <c r="M112" s="10">
        <v>76.36800000000001</v>
      </c>
      <c r="N112" s="17">
        <f t="shared" si="2"/>
        <v>30.547200000000004</v>
      </c>
      <c r="O112" s="17">
        <f t="shared" si="3"/>
        <v>60.547200000000004</v>
      </c>
      <c r="P112" s="18">
        <v>2</v>
      </c>
    </row>
    <row r="113" spans="1:16" ht="25.5">
      <c r="A113" s="10">
        <v>110</v>
      </c>
      <c r="B113" s="9" t="s">
        <v>270</v>
      </c>
      <c r="C113" s="12" t="s">
        <v>28</v>
      </c>
      <c r="D113" s="12" t="s">
        <v>175</v>
      </c>
      <c r="E113" s="9" t="s">
        <v>271</v>
      </c>
      <c r="F113" s="10" t="s">
        <v>272</v>
      </c>
      <c r="G113" s="13">
        <v>11406028</v>
      </c>
      <c r="H113" s="11"/>
      <c r="I113" s="19">
        <v>52</v>
      </c>
      <c r="J113" s="15"/>
      <c r="K113" s="10"/>
      <c r="L113" s="10">
        <v>31.2</v>
      </c>
      <c r="M113" s="10">
        <v>73.66600000000001</v>
      </c>
      <c r="N113" s="17">
        <f t="shared" si="2"/>
        <v>29.466400000000007</v>
      </c>
      <c r="O113" s="17">
        <f t="shared" si="3"/>
        <v>60.66640000000001</v>
      </c>
      <c r="P113" s="18">
        <v>1</v>
      </c>
    </row>
    <row r="114" spans="1:16" ht="25.5">
      <c r="A114" s="10">
        <v>111</v>
      </c>
      <c r="B114" s="9" t="s">
        <v>273</v>
      </c>
      <c r="C114" s="12" t="s">
        <v>28</v>
      </c>
      <c r="D114" s="12" t="s">
        <v>175</v>
      </c>
      <c r="E114" s="9" t="s">
        <v>271</v>
      </c>
      <c r="F114" s="10" t="s">
        <v>274</v>
      </c>
      <c r="G114" s="13">
        <v>11406028</v>
      </c>
      <c r="H114" s="11"/>
      <c r="I114" s="19">
        <v>52</v>
      </c>
      <c r="J114" s="15"/>
      <c r="K114" s="10"/>
      <c r="L114" s="10">
        <v>31.2</v>
      </c>
      <c r="M114" s="10">
        <v>73.13199999999999</v>
      </c>
      <c r="N114" s="17">
        <f t="shared" si="2"/>
        <v>29.252799999999997</v>
      </c>
      <c r="O114" s="17">
        <f t="shared" si="3"/>
        <v>60.452799999999996</v>
      </c>
      <c r="P114" s="18">
        <v>2</v>
      </c>
    </row>
    <row r="115" spans="1:16" ht="25.5">
      <c r="A115" s="10">
        <v>112</v>
      </c>
      <c r="B115" s="9" t="s">
        <v>275</v>
      </c>
      <c r="C115" s="12" t="s">
        <v>19</v>
      </c>
      <c r="D115" s="12" t="s">
        <v>175</v>
      </c>
      <c r="E115" s="9" t="s">
        <v>271</v>
      </c>
      <c r="F115" s="10" t="s">
        <v>276</v>
      </c>
      <c r="G115" s="13">
        <v>11406028</v>
      </c>
      <c r="H115" s="11"/>
      <c r="I115" s="19">
        <v>48</v>
      </c>
      <c r="J115" s="15"/>
      <c r="K115" s="10"/>
      <c r="L115" s="10">
        <v>28.8</v>
      </c>
      <c r="M115" s="10">
        <v>77.91399999999999</v>
      </c>
      <c r="N115" s="17">
        <f t="shared" si="2"/>
        <v>31.165599999999998</v>
      </c>
      <c r="O115" s="17">
        <f t="shared" si="3"/>
        <v>59.965599999999995</v>
      </c>
      <c r="P115" s="18">
        <v>3</v>
      </c>
    </row>
    <row r="116" spans="1:16" ht="25.5">
      <c r="A116" s="10">
        <v>113</v>
      </c>
      <c r="B116" s="9" t="s">
        <v>277</v>
      </c>
      <c r="C116" s="12" t="s">
        <v>19</v>
      </c>
      <c r="D116" s="12" t="s">
        <v>175</v>
      </c>
      <c r="E116" s="9" t="s">
        <v>271</v>
      </c>
      <c r="F116" s="23" t="s">
        <v>278</v>
      </c>
      <c r="G116" s="13">
        <v>11406028</v>
      </c>
      <c r="H116" s="11"/>
      <c r="I116" s="19">
        <v>51</v>
      </c>
      <c r="J116" s="15"/>
      <c r="K116" s="10"/>
      <c r="L116" s="10">
        <v>30.6</v>
      </c>
      <c r="M116" s="10">
        <v>73.196</v>
      </c>
      <c r="N116" s="17">
        <f t="shared" si="2"/>
        <v>29.2784</v>
      </c>
      <c r="O116" s="17">
        <f t="shared" si="3"/>
        <v>59.8784</v>
      </c>
      <c r="P116" s="18">
        <v>4</v>
      </c>
    </row>
    <row r="117" spans="1:16" ht="25.5">
      <c r="A117" s="10">
        <v>114</v>
      </c>
      <c r="B117" s="9" t="s">
        <v>279</v>
      </c>
      <c r="C117" s="12" t="s">
        <v>28</v>
      </c>
      <c r="D117" s="12" t="s">
        <v>175</v>
      </c>
      <c r="E117" s="9" t="s">
        <v>271</v>
      </c>
      <c r="F117" s="10" t="s">
        <v>280</v>
      </c>
      <c r="G117" s="13">
        <v>11406028</v>
      </c>
      <c r="H117" s="11"/>
      <c r="I117" s="19">
        <v>49</v>
      </c>
      <c r="J117" s="15"/>
      <c r="K117" s="10"/>
      <c r="L117" s="10">
        <v>29.4</v>
      </c>
      <c r="M117" s="10">
        <v>75.41799999999999</v>
      </c>
      <c r="N117" s="17">
        <f t="shared" si="2"/>
        <v>30.167199999999998</v>
      </c>
      <c r="O117" s="17">
        <f t="shared" si="3"/>
        <v>59.5672</v>
      </c>
      <c r="P117" s="18">
        <v>5</v>
      </c>
    </row>
    <row r="118" spans="1:16" ht="25.5">
      <c r="A118" s="10">
        <v>115</v>
      </c>
      <c r="B118" s="9" t="s">
        <v>281</v>
      </c>
      <c r="C118" s="12" t="s">
        <v>19</v>
      </c>
      <c r="D118" s="12" t="s">
        <v>175</v>
      </c>
      <c r="E118" s="9" t="s">
        <v>271</v>
      </c>
      <c r="F118" s="10" t="s">
        <v>282</v>
      </c>
      <c r="G118" s="13">
        <v>11406028</v>
      </c>
      <c r="H118" s="11"/>
      <c r="I118" s="19">
        <v>49</v>
      </c>
      <c r="J118" s="15"/>
      <c r="K118" s="10"/>
      <c r="L118" s="10">
        <v>29.4</v>
      </c>
      <c r="M118" s="10">
        <v>74.49799999999999</v>
      </c>
      <c r="N118" s="17">
        <f t="shared" si="2"/>
        <v>29.7992</v>
      </c>
      <c r="O118" s="17">
        <f t="shared" si="3"/>
        <v>59.1992</v>
      </c>
      <c r="P118" s="18">
        <v>6</v>
      </c>
    </row>
    <row r="119" spans="1:16" ht="25.5">
      <c r="A119" s="10">
        <v>116</v>
      </c>
      <c r="B119" s="9" t="s">
        <v>283</v>
      </c>
      <c r="C119" s="12" t="s">
        <v>28</v>
      </c>
      <c r="D119" s="12" t="s">
        <v>175</v>
      </c>
      <c r="E119" s="9" t="s">
        <v>271</v>
      </c>
      <c r="F119" s="10" t="s">
        <v>284</v>
      </c>
      <c r="G119" s="13">
        <v>11406028</v>
      </c>
      <c r="H119" s="11"/>
      <c r="I119" s="19">
        <v>48</v>
      </c>
      <c r="J119" s="15"/>
      <c r="K119" s="10"/>
      <c r="L119" s="10">
        <v>28.8</v>
      </c>
      <c r="M119" s="10">
        <v>75.146</v>
      </c>
      <c r="N119" s="17">
        <f t="shared" si="2"/>
        <v>30.058400000000002</v>
      </c>
      <c r="O119" s="17">
        <f t="shared" si="3"/>
        <v>58.8584</v>
      </c>
      <c r="P119" s="18">
        <v>7</v>
      </c>
    </row>
    <row r="120" spans="1:16" ht="25.5">
      <c r="A120" s="10">
        <v>117</v>
      </c>
      <c r="B120" s="9" t="s">
        <v>285</v>
      </c>
      <c r="C120" s="12" t="s">
        <v>28</v>
      </c>
      <c r="D120" s="12" t="s">
        <v>175</v>
      </c>
      <c r="E120" s="9" t="s">
        <v>271</v>
      </c>
      <c r="F120" s="10" t="s">
        <v>286</v>
      </c>
      <c r="G120" s="13">
        <v>11406028</v>
      </c>
      <c r="H120" s="11"/>
      <c r="I120" s="19">
        <v>48</v>
      </c>
      <c r="J120" s="15"/>
      <c r="K120" s="10"/>
      <c r="L120" s="10">
        <v>28.8</v>
      </c>
      <c r="M120" s="10">
        <v>71.624</v>
      </c>
      <c r="N120" s="17">
        <f t="shared" si="2"/>
        <v>28.6496</v>
      </c>
      <c r="O120" s="17">
        <f t="shared" si="3"/>
        <v>57.449600000000004</v>
      </c>
      <c r="P120" s="18">
        <v>8</v>
      </c>
    </row>
    <row r="121" spans="1:16" ht="25.5">
      <c r="A121" s="10">
        <v>118</v>
      </c>
      <c r="B121" s="9" t="s">
        <v>287</v>
      </c>
      <c r="C121" s="12" t="s">
        <v>19</v>
      </c>
      <c r="D121" s="12" t="s">
        <v>175</v>
      </c>
      <c r="E121" s="9" t="s">
        <v>271</v>
      </c>
      <c r="F121" s="10" t="s">
        <v>288</v>
      </c>
      <c r="G121" s="13">
        <v>11406028</v>
      </c>
      <c r="H121" s="11"/>
      <c r="I121" s="19">
        <v>46</v>
      </c>
      <c r="J121" s="15"/>
      <c r="K121" s="10"/>
      <c r="L121" s="10">
        <v>27.6</v>
      </c>
      <c r="M121" s="10">
        <v>74.496</v>
      </c>
      <c r="N121" s="17">
        <f t="shared" si="2"/>
        <v>29.7984</v>
      </c>
      <c r="O121" s="17">
        <f t="shared" si="3"/>
        <v>57.3984</v>
      </c>
      <c r="P121" s="18">
        <v>9</v>
      </c>
    </row>
    <row r="122" spans="1:16" ht="25.5">
      <c r="A122" s="10">
        <v>119</v>
      </c>
      <c r="B122" s="9" t="s">
        <v>289</v>
      </c>
      <c r="C122" s="12" t="s">
        <v>19</v>
      </c>
      <c r="D122" s="12" t="s">
        <v>175</v>
      </c>
      <c r="E122" s="9" t="s">
        <v>271</v>
      </c>
      <c r="F122" s="10" t="s">
        <v>290</v>
      </c>
      <c r="G122" s="13">
        <v>11406028</v>
      </c>
      <c r="H122" s="11"/>
      <c r="I122" s="19">
        <v>47</v>
      </c>
      <c r="J122" s="15"/>
      <c r="K122" s="10"/>
      <c r="L122" s="10">
        <v>28.2</v>
      </c>
      <c r="M122" s="10">
        <v>72.558</v>
      </c>
      <c r="N122" s="17">
        <f t="shared" si="2"/>
        <v>29.023200000000003</v>
      </c>
      <c r="O122" s="17">
        <f t="shared" si="3"/>
        <v>57.223200000000006</v>
      </c>
      <c r="P122" s="18">
        <v>10</v>
      </c>
    </row>
    <row r="123" spans="1:16" ht="25.5">
      <c r="A123" s="10">
        <v>120</v>
      </c>
      <c r="B123" s="9" t="s">
        <v>291</v>
      </c>
      <c r="C123" s="12" t="s">
        <v>28</v>
      </c>
      <c r="D123" s="12" t="s">
        <v>175</v>
      </c>
      <c r="E123" s="9" t="s">
        <v>271</v>
      </c>
      <c r="F123" s="10" t="s">
        <v>292</v>
      </c>
      <c r="G123" s="13">
        <v>11406028</v>
      </c>
      <c r="H123" s="11"/>
      <c r="I123" s="19">
        <v>45</v>
      </c>
      <c r="J123" s="15"/>
      <c r="K123" s="10"/>
      <c r="L123" s="10">
        <v>27</v>
      </c>
      <c r="M123" s="10">
        <v>74.83200000000001</v>
      </c>
      <c r="N123" s="17">
        <f t="shared" si="2"/>
        <v>29.932800000000004</v>
      </c>
      <c r="O123" s="17">
        <f t="shared" si="3"/>
        <v>56.9328</v>
      </c>
      <c r="P123" s="18">
        <v>11</v>
      </c>
    </row>
    <row r="124" spans="1:16" ht="25.5">
      <c r="A124" s="10">
        <v>121</v>
      </c>
      <c r="B124" s="9" t="s">
        <v>293</v>
      </c>
      <c r="C124" s="12" t="s">
        <v>19</v>
      </c>
      <c r="D124" s="12" t="s">
        <v>175</v>
      </c>
      <c r="E124" s="9" t="s">
        <v>271</v>
      </c>
      <c r="F124" s="10" t="s">
        <v>294</v>
      </c>
      <c r="G124" s="13">
        <v>11406028</v>
      </c>
      <c r="H124" s="11"/>
      <c r="I124" s="19">
        <v>46</v>
      </c>
      <c r="J124" s="15"/>
      <c r="K124" s="10"/>
      <c r="L124" s="10">
        <v>27.6</v>
      </c>
      <c r="M124" s="10">
        <v>72.54599999999999</v>
      </c>
      <c r="N124" s="17">
        <f t="shared" si="2"/>
        <v>29.0184</v>
      </c>
      <c r="O124" s="17">
        <f t="shared" si="3"/>
        <v>56.6184</v>
      </c>
      <c r="P124" s="18">
        <v>12</v>
      </c>
    </row>
    <row r="125" spans="1:16" ht="25.5">
      <c r="A125" s="10">
        <v>122</v>
      </c>
      <c r="B125" s="9" t="s">
        <v>295</v>
      </c>
      <c r="C125" s="12" t="s">
        <v>19</v>
      </c>
      <c r="D125" s="12" t="s">
        <v>175</v>
      </c>
      <c r="E125" s="9" t="s">
        <v>271</v>
      </c>
      <c r="F125" s="10" t="s">
        <v>296</v>
      </c>
      <c r="G125" s="13">
        <v>11406028</v>
      </c>
      <c r="H125" s="11"/>
      <c r="I125" s="19">
        <v>40</v>
      </c>
      <c r="J125" s="15"/>
      <c r="K125" s="10"/>
      <c r="L125" s="10">
        <v>24</v>
      </c>
      <c r="M125" s="10">
        <v>74.46000000000001</v>
      </c>
      <c r="N125" s="17">
        <f t="shared" si="2"/>
        <v>29.784000000000006</v>
      </c>
      <c r="O125" s="17">
        <f t="shared" si="3"/>
        <v>53.784000000000006</v>
      </c>
      <c r="P125" s="18">
        <v>13</v>
      </c>
    </row>
    <row r="126" spans="1:16" ht="25.5">
      <c r="A126" s="10">
        <v>123</v>
      </c>
      <c r="B126" s="9" t="s">
        <v>297</v>
      </c>
      <c r="C126" s="12" t="s">
        <v>28</v>
      </c>
      <c r="D126" s="12" t="s">
        <v>175</v>
      </c>
      <c r="E126" s="9" t="s">
        <v>271</v>
      </c>
      <c r="F126" s="10" t="s">
        <v>298</v>
      </c>
      <c r="G126" s="13">
        <v>11406028</v>
      </c>
      <c r="H126" s="11"/>
      <c r="I126" s="19">
        <v>39</v>
      </c>
      <c r="J126" s="15"/>
      <c r="K126" s="10"/>
      <c r="L126" s="10">
        <v>23.4</v>
      </c>
      <c r="M126" s="10">
        <v>74.26400000000001</v>
      </c>
      <c r="N126" s="17">
        <f t="shared" si="2"/>
        <v>29.705600000000004</v>
      </c>
      <c r="O126" s="17">
        <f t="shared" si="3"/>
        <v>53.1056</v>
      </c>
      <c r="P126" s="18">
        <v>14</v>
      </c>
    </row>
    <row r="127" spans="1:16" ht="25.5">
      <c r="A127" s="10">
        <v>124</v>
      </c>
      <c r="B127" s="9" t="s">
        <v>299</v>
      </c>
      <c r="C127" s="12" t="s">
        <v>28</v>
      </c>
      <c r="D127" s="12" t="s">
        <v>175</v>
      </c>
      <c r="E127" s="9" t="s">
        <v>271</v>
      </c>
      <c r="F127" s="10" t="s">
        <v>300</v>
      </c>
      <c r="G127" s="13">
        <v>11406028</v>
      </c>
      <c r="H127" s="11"/>
      <c r="I127" s="19">
        <v>39</v>
      </c>
      <c r="J127" s="15"/>
      <c r="K127" s="10"/>
      <c r="L127" s="10">
        <v>23.4</v>
      </c>
      <c r="M127" s="10">
        <v>73.20799999999998</v>
      </c>
      <c r="N127" s="17">
        <f t="shared" si="2"/>
        <v>29.283199999999994</v>
      </c>
      <c r="O127" s="17">
        <f t="shared" si="3"/>
        <v>52.68319999999999</v>
      </c>
      <c r="P127" s="18">
        <v>15</v>
      </c>
    </row>
    <row r="128" spans="1:16" ht="25.5">
      <c r="A128" s="10">
        <v>125</v>
      </c>
      <c r="B128" s="9" t="s">
        <v>301</v>
      </c>
      <c r="C128" s="12" t="s">
        <v>28</v>
      </c>
      <c r="D128" s="12" t="s">
        <v>175</v>
      </c>
      <c r="E128" s="9" t="s">
        <v>271</v>
      </c>
      <c r="F128" s="10" t="s">
        <v>302</v>
      </c>
      <c r="G128" s="13">
        <v>11406029</v>
      </c>
      <c r="H128" s="11"/>
      <c r="I128" s="19">
        <v>61</v>
      </c>
      <c r="J128" s="15"/>
      <c r="K128" s="10"/>
      <c r="L128" s="10">
        <v>36.6</v>
      </c>
      <c r="M128" s="10">
        <v>76.994</v>
      </c>
      <c r="N128" s="17">
        <f t="shared" si="2"/>
        <v>30.797600000000003</v>
      </c>
      <c r="O128" s="17">
        <f t="shared" si="3"/>
        <v>67.39760000000001</v>
      </c>
      <c r="P128" s="18">
        <v>1</v>
      </c>
    </row>
    <row r="129" spans="1:16" ht="25.5">
      <c r="A129" s="10">
        <v>126</v>
      </c>
      <c r="B129" s="9" t="s">
        <v>303</v>
      </c>
      <c r="C129" s="12" t="s">
        <v>28</v>
      </c>
      <c r="D129" s="12" t="s">
        <v>175</v>
      </c>
      <c r="E129" s="9" t="s">
        <v>271</v>
      </c>
      <c r="F129" s="10" t="s">
        <v>304</v>
      </c>
      <c r="G129" s="13">
        <v>11406029</v>
      </c>
      <c r="H129" s="11"/>
      <c r="I129" s="19">
        <v>60</v>
      </c>
      <c r="J129" s="15"/>
      <c r="K129" s="10"/>
      <c r="L129" s="10">
        <v>36</v>
      </c>
      <c r="M129" s="10">
        <v>78</v>
      </c>
      <c r="N129" s="17">
        <f t="shared" si="2"/>
        <v>31.200000000000003</v>
      </c>
      <c r="O129" s="17">
        <f t="shared" si="3"/>
        <v>67.2</v>
      </c>
      <c r="P129" s="18">
        <v>2</v>
      </c>
    </row>
    <row r="130" spans="1:16" ht="25.5">
      <c r="A130" s="10">
        <v>127</v>
      </c>
      <c r="B130" s="9" t="s">
        <v>305</v>
      </c>
      <c r="C130" s="12" t="s">
        <v>28</v>
      </c>
      <c r="D130" s="12" t="s">
        <v>175</v>
      </c>
      <c r="E130" s="9" t="s">
        <v>271</v>
      </c>
      <c r="F130" s="10" t="s">
        <v>306</v>
      </c>
      <c r="G130" s="13">
        <v>11406029</v>
      </c>
      <c r="H130" s="11"/>
      <c r="I130" s="19">
        <v>56</v>
      </c>
      <c r="J130" s="15"/>
      <c r="K130" s="10"/>
      <c r="L130" s="10">
        <v>33.6</v>
      </c>
      <c r="M130" s="10">
        <v>74.45</v>
      </c>
      <c r="N130" s="17">
        <f t="shared" si="2"/>
        <v>29.78</v>
      </c>
      <c r="O130" s="17">
        <f t="shared" si="3"/>
        <v>63.38</v>
      </c>
      <c r="P130" s="18">
        <v>3</v>
      </c>
    </row>
    <row r="131" spans="1:16" ht="25.5">
      <c r="A131" s="10">
        <v>128</v>
      </c>
      <c r="B131" s="9" t="s">
        <v>307</v>
      </c>
      <c r="C131" s="12" t="s">
        <v>19</v>
      </c>
      <c r="D131" s="12" t="s">
        <v>175</v>
      </c>
      <c r="E131" s="9" t="s">
        <v>271</v>
      </c>
      <c r="F131" s="10" t="s">
        <v>308</v>
      </c>
      <c r="G131" s="13">
        <v>11406029</v>
      </c>
      <c r="H131" s="11"/>
      <c r="I131" s="19">
        <v>49</v>
      </c>
      <c r="J131" s="15"/>
      <c r="K131" s="10"/>
      <c r="L131" s="10">
        <v>29.4</v>
      </c>
      <c r="M131" s="10">
        <v>76.96200000000002</v>
      </c>
      <c r="N131" s="17">
        <f t="shared" si="2"/>
        <v>30.784800000000008</v>
      </c>
      <c r="O131" s="17">
        <f t="shared" si="3"/>
        <v>60.18480000000001</v>
      </c>
      <c r="P131" s="18">
        <v>4</v>
      </c>
    </row>
    <row r="132" spans="1:16" ht="25.5">
      <c r="A132" s="10">
        <v>129</v>
      </c>
      <c r="B132" s="9" t="s">
        <v>309</v>
      </c>
      <c r="C132" s="12" t="s">
        <v>28</v>
      </c>
      <c r="D132" s="12" t="s">
        <v>175</v>
      </c>
      <c r="E132" s="9" t="s">
        <v>271</v>
      </c>
      <c r="F132" s="10" t="s">
        <v>310</v>
      </c>
      <c r="G132" s="13">
        <v>11406029</v>
      </c>
      <c r="H132" s="11"/>
      <c r="I132" s="19">
        <v>46</v>
      </c>
      <c r="J132" s="15"/>
      <c r="K132" s="10"/>
      <c r="L132" s="10">
        <v>27.6</v>
      </c>
      <c r="M132" s="10">
        <v>79.992</v>
      </c>
      <c r="N132" s="17">
        <f aca="true" t="shared" si="4" ref="N132:N181">M132*0.4</f>
        <v>31.996800000000004</v>
      </c>
      <c r="O132" s="17">
        <f aca="true" t="shared" si="5" ref="O132:O181">L132+N132</f>
        <v>59.5968</v>
      </c>
      <c r="P132" s="18">
        <v>5</v>
      </c>
    </row>
    <row r="133" spans="1:16" ht="25.5">
      <c r="A133" s="10">
        <v>130</v>
      </c>
      <c r="B133" s="9" t="s">
        <v>311</v>
      </c>
      <c r="C133" s="12" t="s">
        <v>19</v>
      </c>
      <c r="D133" s="12" t="s">
        <v>175</v>
      </c>
      <c r="E133" s="9" t="s">
        <v>271</v>
      </c>
      <c r="F133" s="10" t="s">
        <v>312</v>
      </c>
      <c r="G133" s="13">
        <v>11406029</v>
      </c>
      <c r="H133" s="11"/>
      <c r="I133" s="19">
        <v>43</v>
      </c>
      <c r="J133" s="15"/>
      <c r="K133" s="10"/>
      <c r="L133" s="10">
        <v>25.8</v>
      </c>
      <c r="M133" s="10">
        <v>73.796</v>
      </c>
      <c r="N133" s="17">
        <f t="shared" si="4"/>
        <v>29.518400000000003</v>
      </c>
      <c r="O133" s="17">
        <f t="shared" si="5"/>
        <v>55.318400000000004</v>
      </c>
      <c r="P133" s="18">
        <v>6</v>
      </c>
    </row>
    <row r="134" spans="1:16" ht="25.5">
      <c r="A134" s="10">
        <v>131</v>
      </c>
      <c r="B134" s="9" t="s">
        <v>313</v>
      </c>
      <c r="C134" s="12" t="s">
        <v>19</v>
      </c>
      <c r="D134" s="12" t="s">
        <v>175</v>
      </c>
      <c r="E134" s="9" t="s">
        <v>271</v>
      </c>
      <c r="F134" s="10" t="s">
        <v>314</v>
      </c>
      <c r="G134" s="13">
        <v>11406029</v>
      </c>
      <c r="H134" s="11"/>
      <c r="I134" s="19">
        <v>40</v>
      </c>
      <c r="J134" s="15"/>
      <c r="K134" s="10"/>
      <c r="L134" s="10">
        <v>24</v>
      </c>
      <c r="M134" s="10">
        <v>77.79400000000001</v>
      </c>
      <c r="N134" s="17">
        <f t="shared" si="4"/>
        <v>31.117600000000007</v>
      </c>
      <c r="O134" s="17">
        <f t="shared" si="5"/>
        <v>55.11760000000001</v>
      </c>
      <c r="P134" s="18">
        <v>7</v>
      </c>
    </row>
    <row r="135" spans="1:16" ht="25.5">
      <c r="A135" s="10">
        <v>132</v>
      </c>
      <c r="B135" s="9" t="s">
        <v>315</v>
      </c>
      <c r="C135" s="12" t="s">
        <v>28</v>
      </c>
      <c r="D135" s="12" t="s">
        <v>175</v>
      </c>
      <c r="E135" s="9" t="s">
        <v>271</v>
      </c>
      <c r="F135" s="10" t="s">
        <v>316</v>
      </c>
      <c r="G135" s="13">
        <v>11406029</v>
      </c>
      <c r="H135" s="11"/>
      <c r="I135" s="19">
        <v>39</v>
      </c>
      <c r="J135" s="15"/>
      <c r="K135" s="10"/>
      <c r="L135" s="10">
        <v>23.4</v>
      </c>
      <c r="M135" s="10">
        <v>75.02</v>
      </c>
      <c r="N135" s="17">
        <f t="shared" si="4"/>
        <v>30.008</v>
      </c>
      <c r="O135" s="17">
        <f t="shared" si="5"/>
        <v>53.408</v>
      </c>
      <c r="P135" s="18">
        <v>8</v>
      </c>
    </row>
    <row r="136" spans="1:16" ht="25.5">
      <c r="A136" s="10">
        <v>133</v>
      </c>
      <c r="B136" s="9" t="s">
        <v>317</v>
      </c>
      <c r="C136" s="12" t="s">
        <v>19</v>
      </c>
      <c r="D136" s="12" t="s">
        <v>175</v>
      </c>
      <c r="E136" s="9" t="s">
        <v>318</v>
      </c>
      <c r="F136" s="10" t="s">
        <v>319</v>
      </c>
      <c r="G136" s="13">
        <v>11406030</v>
      </c>
      <c r="H136" s="11"/>
      <c r="I136" s="19">
        <v>74</v>
      </c>
      <c r="J136" s="15"/>
      <c r="K136" s="10"/>
      <c r="L136" s="10">
        <v>44.4</v>
      </c>
      <c r="M136" s="10">
        <v>77.13</v>
      </c>
      <c r="N136" s="17">
        <f t="shared" si="4"/>
        <v>30.852</v>
      </c>
      <c r="O136" s="17">
        <f t="shared" si="5"/>
        <v>75.252</v>
      </c>
      <c r="P136" s="18">
        <v>1</v>
      </c>
    </row>
    <row r="137" spans="1:16" ht="25.5">
      <c r="A137" s="10">
        <v>134</v>
      </c>
      <c r="B137" s="9" t="s">
        <v>320</v>
      </c>
      <c r="C137" s="12" t="s">
        <v>19</v>
      </c>
      <c r="D137" s="12" t="s">
        <v>175</v>
      </c>
      <c r="E137" s="9" t="s">
        <v>318</v>
      </c>
      <c r="F137" s="10" t="s">
        <v>321</v>
      </c>
      <c r="G137" s="13">
        <v>11406030</v>
      </c>
      <c r="H137" s="11"/>
      <c r="I137" s="19">
        <v>55</v>
      </c>
      <c r="J137" s="15"/>
      <c r="K137" s="10"/>
      <c r="L137" s="10">
        <v>33</v>
      </c>
      <c r="M137" s="10">
        <v>76.526</v>
      </c>
      <c r="N137" s="17">
        <f t="shared" si="4"/>
        <v>30.6104</v>
      </c>
      <c r="O137" s="17">
        <f t="shared" si="5"/>
        <v>63.6104</v>
      </c>
      <c r="P137" s="18">
        <v>2</v>
      </c>
    </row>
    <row r="138" spans="1:16" ht="25.5">
      <c r="A138" s="10">
        <v>135</v>
      </c>
      <c r="B138" s="9" t="s">
        <v>322</v>
      </c>
      <c r="C138" s="12" t="s">
        <v>19</v>
      </c>
      <c r="D138" s="12" t="s">
        <v>175</v>
      </c>
      <c r="E138" s="9" t="s">
        <v>266</v>
      </c>
      <c r="F138" s="10" t="s">
        <v>323</v>
      </c>
      <c r="G138" s="13">
        <v>11406031</v>
      </c>
      <c r="H138" s="11"/>
      <c r="I138" s="19">
        <v>57</v>
      </c>
      <c r="J138" s="15"/>
      <c r="K138" s="10"/>
      <c r="L138" s="10">
        <v>34.2</v>
      </c>
      <c r="M138" s="10">
        <v>80.256</v>
      </c>
      <c r="N138" s="17">
        <f t="shared" si="4"/>
        <v>32.1024</v>
      </c>
      <c r="O138" s="17">
        <f t="shared" si="5"/>
        <v>66.3024</v>
      </c>
      <c r="P138" s="18">
        <v>1</v>
      </c>
    </row>
    <row r="139" spans="1:16" ht="25.5">
      <c r="A139" s="10">
        <v>136</v>
      </c>
      <c r="B139" s="9" t="s">
        <v>324</v>
      </c>
      <c r="C139" s="12" t="s">
        <v>19</v>
      </c>
      <c r="D139" s="12" t="s">
        <v>175</v>
      </c>
      <c r="E139" s="9" t="s">
        <v>266</v>
      </c>
      <c r="F139" s="10" t="s">
        <v>325</v>
      </c>
      <c r="G139" s="13">
        <v>11406031</v>
      </c>
      <c r="H139" s="11"/>
      <c r="I139" s="19">
        <v>55</v>
      </c>
      <c r="J139" s="15"/>
      <c r="K139" s="10"/>
      <c r="L139" s="10">
        <v>33</v>
      </c>
      <c r="M139" s="10">
        <v>76.926</v>
      </c>
      <c r="N139" s="17">
        <f t="shared" si="4"/>
        <v>30.770400000000002</v>
      </c>
      <c r="O139" s="17">
        <f t="shared" si="5"/>
        <v>63.7704</v>
      </c>
      <c r="P139" s="18">
        <v>2</v>
      </c>
    </row>
    <row r="140" spans="1:16" ht="25.5">
      <c r="A140" s="10">
        <v>137</v>
      </c>
      <c r="B140" s="9" t="s">
        <v>326</v>
      </c>
      <c r="C140" s="12" t="s">
        <v>19</v>
      </c>
      <c r="D140" s="12" t="s">
        <v>175</v>
      </c>
      <c r="E140" s="9" t="s">
        <v>266</v>
      </c>
      <c r="F140" s="10" t="s">
        <v>327</v>
      </c>
      <c r="G140" s="13">
        <v>11406031</v>
      </c>
      <c r="H140" s="11"/>
      <c r="I140" s="19">
        <v>52</v>
      </c>
      <c r="J140" s="15"/>
      <c r="K140" s="10"/>
      <c r="L140" s="10">
        <v>31.2</v>
      </c>
      <c r="M140" s="10">
        <v>77.334</v>
      </c>
      <c r="N140" s="17">
        <f t="shared" si="4"/>
        <v>30.933600000000002</v>
      </c>
      <c r="O140" s="17">
        <f t="shared" si="5"/>
        <v>62.1336</v>
      </c>
      <c r="P140" s="18">
        <v>3</v>
      </c>
    </row>
    <row r="141" spans="1:16" ht="25.5">
      <c r="A141" s="10">
        <v>138</v>
      </c>
      <c r="B141" s="9" t="s">
        <v>328</v>
      </c>
      <c r="C141" s="12" t="s">
        <v>19</v>
      </c>
      <c r="D141" s="12" t="s">
        <v>175</v>
      </c>
      <c r="E141" s="9" t="s">
        <v>266</v>
      </c>
      <c r="F141" s="10" t="s">
        <v>329</v>
      </c>
      <c r="G141" s="13">
        <v>11406031</v>
      </c>
      <c r="H141" s="11"/>
      <c r="I141" s="19">
        <v>53</v>
      </c>
      <c r="J141" s="15"/>
      <c r="K141" s="10"/>
      <c r="L141" s="10">
        <v>31.8</v>
      </c>
      <c r="M141" s="10">
        <v>75.77599999999998</v>
      </c>
      <c r="N141" s="17">
        <f t="shared" si="4"/>
        <v>30.310399999999994</v>
      </c>
      <c r="O141" s="17">
        <f t="shared" si="5"/>
        <v>62.1104</v>
      </c>
      <c r="P141" s="18">
        <v>4</v>
      </c>
    </row>
    <row r="142" spans="1:16" ht="25.5">
      <c r="A142" s="10">
        <v>139</v>
      </c>
      <c r="B142" s="9" t="s">
        <v>330</v>
      </c>
      <c r="C142" s="12" t="s">
        <v>19</v>
      </c>
      <c r="D142" s="12" t="s">
        <v>175</v>
      </c>
      <c r="E142" s="9" t="s">
        <v>266</v>
      </c>
      <c r="F142" s="10" t="s">
        <v>331</v>
      </c>
      <c r="G142" s="13">
        <v>11406031</v>
      </c>
      <c r="H142" s="11"/>
      <c r="I142" s="19">
        <v>51</v>
      </c>
      <c r="J142" s="15"/>
      <c r="K142" s="10"/>
      <c r="L142" s="10">
        <v>30.6</v>
      </c>
      <c r="M142" s="10">
        <v>77.92399999999999</v>
      </c>
      <c r="N142" s="17">
        <f t="shared" si="4"/>
        <v>31.1696</v>
      </c>
      <c r="O142" s="17">
        <f t="shared" si="5"/>
        <v>61.7696</v>
      </c>
      <c r="P142" s="18">
        <v>5</v>
      </c>
    </row>
    <row r="143" spans="1:16" ht="25.5">
      <c r="A143" s="10">
        <v>140</v>
      </c>
      <c r="B143" s="9" t="s">
        <v>332</v>
      </c>
      <c r="C143" s="12" t="s">
        <v>19</v>
      </c>
      <c r="D143" s="12" t="s">
        <v>175</v>
      </c>
      <c r="E143" s="9" t="s">
        <v>266</v>
      </c>
      <c r="F143" s="10" t="s">
        <v>333</v>
      </c>
      <c r="G143" s="13">
        <v>11406031</v>
      </c>
      <c r="H143" s="11"/>
      <c r="I143" s="19">
        <v>50</v>
      </c>
      <c r="J143" s="15"/>
      <c r="K143" s="10"/>
      <c r="L143" s="10">
        <v>30</v>
      </c>
      <c r="M143" s="10">
        <v>77.446</v>
      </c>
      <c r="N143" s="17">
        <f t="shared" si="4"/>
        <v>30.9784</v>
      </c>
      <c r="O143" s="17">
        <f t="shared" si="5"/>
        <v>60.9784</v>
      </c>
      <c r="P143" s="18">
        <v>6</v>
      </c>
    </row>
    <row r="144" spans="1:16" ht="25.5">
      <c r="A144" s="10">
        <v>141</v>
      </c>
      <c r="B144" s="9" t="s">
        <v>334</v>
      </c>
      <c r="C144" s="12" t="s">
        <v>19</v>
      </c>
      <c r="D144" s="12" t="s">
        <v>175</v>
      </c>
      <c r="E144" s="9" t="s">
        <v>266</v>
      </c>
      <c r="F144" s="10" t="s">
        <v>335</v>
      </c>
      <c r="G144" s="13">
        <v>11406031</v>
      </c>
      <c r="H144" s="11"/>
      <c r="I144" s="19">
        <v>50</v>
      </c>
      <c r="J144" s="15"/>
      <c r="K144" s="10"/>
      <c r="L144" s="10">
        <v>30</v>
      </c>
      <c r="M144" s="10">
        <v>77.44199999999998</v>
      </c>
      <c r="N144" s="17">
        <f t="shared" si="4"/>
        <v>30.976799999999994</v>
      </c>
      <c r="O144" s="17">
        <f t="shared" si="5"/>
        <v>60.9768</v>
      </c>
      <c r="P144" s="18">
        <v>7</v>
      </c>
    </row>
    <row r="145" spans="1:16" ht="25.5">
      <c r="A145" s="10">
        <v>142</v>
      </c>
      <c r="B145" s="9" t="s">
        <v>336</v>
      </c>
      <c r="C145" s="12" t="s">
        <v>19</v>
      </c>
      <c r="D145" s="12" t="s">
        <v>175</v>
      </c>
      <c r="E145" s="9" t="s">
        <v>266</v>
      </c>
      <c r="F145" s="10" t="s">
        <v>337</v>
      </c>
      <c r="G145" s="13">
        <v>11406031</v>
      </c>
      <c r="H145" s="11"/>
      <c r="I145" s="19">
        <v>50</v>
      </c>
      <c r="J145" s="15"/>
      <c r="K145" s="10"/>
      <c r="L145" s="10">
        <v>30</v>
      </c>
      <c r="M145" s="10">
        <v>77.338</v>
      </c>
      <c r="N145" s="17">
        <f t="shared" si="4"/>
        <v>30.9352</v>
      </c>
      <c r="O145" s="17">
        <f t="shared" si="5"/>
        <v>60.935199999999995</v>
      </c>
      <c r="P145" s="18">
        <v>8</v>
      </c>
    </row>
    <row r="146" spans="1:16" ht="25.5">
      <c r="A146" s="10">
        <v>143</v>
      </c>
      <c r="B146" s="9" t="s">
        <v>338</v>
      </c>
      <c r="C146" s="12" t="s">
        <v>19</v>
      </c>
      <c r="D146" s="12" t="s">
        <v>175</v>
      </c>
      <c r="E146" s="9" t="s">
        <v>266</v>
      </c>
      <c r="F146" s="10" t="s">
        <v>339</v>
      </c>
      <c r="G146" s="13">
        <v>11406031</v>
      </c>
      <c r="H146" s="11"/>
      <c r="I146" s="19">
        <v>50</v>
      </c>
      <c r="J146" s="15"/>
      <c r="K146" s="10"/>
      <c r="L146" s="10">
        <v>30</v>
      </c>
      <c r="M146" s="10">
        <v>75.94400000000002</v>
      </c>
      <c r="N146" s="17">
        <f t="shared" si="4"/>
        <v>30.377600000000008</v>
      </c>
      <c r="O146" s="17">
        <f t="shared" si="5"/>
        <v>60.37760000000001</v>
      </c>
      <c r="P146" s="18">
        <v>9</v>
      </c>
    </row>
    <row r="147" spans="1:16" ht="25.5">
      <c r="A147" s="10">
        <v>144</v>
      </c>
      <c r="B147" s="9" t="s">
        <v>340</v>
      </c>
      <c r="C147" s="12" t="s">
        <v>19</v>
      </c>
      <c r="D147" s="12" t="s">
        <v>175</v>
      </c>
      <c r="E147" s="9" t="s">
        <v>266</v>
      </c>
      <c r="F147" s="10" t="s">
        <v>341</v>
      </c>
      <c r="G147" s="13">
        <v>11406031</v>
      </c>
      <c r="H147" s="11"/>
      <c r="I147" s="19">
        <v>50</v>
      </c>
      <c r="J147" s="15"/>
      <c r="K147" s="10"/>
      <c r="L147" s="10">
        <v>30</v>
      </c>
      <c r="M147" s="10">
        <v>75.84200000000001</v>
      </c>
      <c r="N147" s="17">
        <f t="shared" si="4"/>
        <v>30.336800000000007</v>
      </c>
      <c r="O147" s="17">
        <f t="shared" si="5"/>
        <v>60.33680000000001</v>
      </c>
      <c r="P147" s="18">
        <v>10</v>
      </c>
    </row>
    <row r="148" spans="1:16" ht="25.5">
      <c r="A148" s="10">
        <v>145</v>
      </c>
      <c r="B148" s="9" t="s">
        <v>342</v>
      </c>
      <c r="C148" s="12" t="s">
        <v>19</v>
      </c>
      <c r="D148" s="12" t="s">
        <v>175</v>
      </c>
      <c r="E148" s="9" t="s">
        <v>266</v>
      </c>
      <c r="F148" s="10" t="s">
        <v>343</v>
      </c>
      <c r="G148" s="13">
        <v>11406031</v>
      </c>
      <c r="H148" s="11"/>
      <c r="I148" s="19">
        <v>48</v>
      </c>
      <c r="J148" s="15"/>
      <c r="K148" s="10"/>
      <c r="L148" s="10">
        <v>28.8</v>
      </c>
      <c r="M148" s="10">
        <v>78.388</v>
      </c>
      <c r="N148" s="17">
        <f t="shared" si="4"/>
        <v>31.355200000000004</v>
      </c>
      <c r="O148" s="17">
        <f t="shared" si="5"/>
        <v>60.15520000000001</v>
      </c>
      <c r="P148" s="18">
        <v>11</v>
      </c>
    </row>
    <row r="149" spans="1:16" ht="25.5">
      <c r="A149" s="10">
        <v>146</v>
      </c>
      <c r="B149" s="9" t="s">
        <v>344</v>
      </c>
      <c r="C149" s="12" t="s">
        <v>19</v>
      </c>
      <c r="D149" s="12" t="s">
        <v>175</v>
      </c>
      <c r="E149" s="9" t="s">
        <v>266</v>
      </c>
      <c r="F149" s="10" t="s">
        <v>345</v>
      </c>
      <c r="G149" s="13">
        <v>11406031</v>
      </c>
      <c r="H149" s="11"/>
      <c r="I149" s="19">
        <v>46</v>
      </c>
      <c r="J149" s="15"/>
      <c r="K149" s="10"/>
      <c r="L149" s="10">
        <v>27.6</v>
      </c>
      <c r="M149" s="10">
        <v>79.60199999999999</v>
      </c>
      <c r="N149" s="17">
        <f t="shared" si="4"/>
        <v>31.840799999999998</v>
      </c>
      <c r="O149" s="17">
        <f t="shared" si="5"/>
        <v>59.440799999999996</v>
      </c>
      <c r="P149" s="18">
        <v>12</v>
      </c>
    </row>
    <row r="150" spans="1:16" ht="25.5">
      <c r="A150" s="10">
        <v>147</v>
      </c>
      <c r="B150" s="9" t="s">
        <v>346</v>
      </c>
      <c r="C150" s="12" t="s">
        <v>28</v>
      </c>
      <c r="D150" s="12" t="s">
        <v>175</v>
      </c>
      <c r="E150" s="9" t="s">
        <v>266</v>
      </c>
      <c r="F150" s="10" t="s">
        <v>347</v>
      </c>
      <c r="G150" s="13">
        <v>11406031</v>
      </c>
      <c r="H150" s="11"/>
      <c r="I150" s="19">
        <v>46</v>
      </c>
      <c r="J150" s="15"/>
      <c r="K150" s="10"/>
      <c r="L150" s="10">
        <v>27.6</v>
      </c>
      <c r="M150" s="10">
        <v>79.44200000000001</v>
      </c>
      <c r="N150" s="17">
        <f t="shared" si="4"/>
        <v>31.776800000000005</v>
      </c>
      <c r="O150" s="17">
        <f t="shared" si="5"/>
        <v>59.3768</v>
      </c>
      <c r="P150" s="18">
        <v>13</v>
      </c>
    </row>
    <row r="151" spans="1:16" ht="25.5">
      <c r="A151" s="10">
        <v>148</v>
      </c>
      <c r="B151" s="9" t="s">
        <v>348</v>
      </c>
      <c r="C151" s="12" t="s">
        <v>19</v>
      </c>
      <c r="D151" s="12" t="s">
        <v>175</v>
      </c>
      <c r="E151" s="9" t="s">
        <v>266</v>
      </c>
      <c r="F151" s="10" t="s">
        <v>349</v>
      </c>
      <c r="G151" s="13">
        <v>11406031</v>
      </c>
      <c r="H151" s="11"/>
      <c r="I151" s="19">
        <v>47</v>
      </c>
      <c r="J151" s="15"/>
      <c r="K151" s="10"/>
      <c r="L151" s="10">
        <v>28.2</v>
      </c>
      <c r="M151" s="10">
        <v>76.854</v>
      </c>
      <c r="N151" s="17">
        <f t="shared" si="4"/>
        <v>30.741600000000002</v>
      </c>
      <c r="O151" s="17">
        <f t="shared" si="5"/>
        <v>58.9416</v>
      </c>
      <c r="P151" s="18">
        <v>14</v>
      </c>
    </row>
    <row r="152" spans="1:16" ht="25.5">
      <c r="A152" s="10">
        <v>149</v>
      </c>
      <c r="B152" s="9" t="s">
        <v>350</v>
      </c>
      <c r="C152" s="12" t="s">
        <v>19</v>
      </c>
      <c r="D152" s="12" t="s">
        <v>175</v>
      </c>
      <c r="E152" s="9" t="s">
        <v>266</v>
      </c>
      <c r="F152" s="10" t="s">
        <v>351</v>
      </c>
      <c r="G152" s="13">
        <v>11406031</v>
      </c>
      <c r="H152" s="11"/>
      <c r="I152" s="19">
        <v>46</v>
      </c>
      <c r="J152" s="15"/>
      <c r="K152" s="10"/>
      <c r="L152" s="10">
        <v>27.6</v>
      </c>
      <c r="M152" s="10">
        <v>77.574</v>
      </c>
      <c r="N152" s="17">
        <f t="shared" si="4"/>
        <v>31.029600000000002</v>
      </c>
      <c r="O152" s="17">
        <f t="shared" si="5"/>
        <v>58.6296</v>
      </c>
      <c r="P152" s="18">
        <v>15</v>
      </c>
    </row>
    <row r="153" spans="1:16" ht="25.5">
      <c r="A153" s="10">
        <v>150</v>
      </c>
      <c r="B153" s="9" t="s">
        <v>352</v>
      </c>
      <c r="C153" s="12" t="s">
        <v>28</v>
      </c>
      <c r="D153" s="12" t="s">
        <v>175</v>
      </c>
      <c r="E153" s="9" t="s">
        <v>266</v>
      </c>
      <c r="F153" s="10" t="s">
        <v>353</v>
      </c>
      <c r="G153" s="13">
        <v>11406031</v>
      </c>
      <c r="H153" s="11"/>
      <c r="I153" s="19">
        <v>46</v>
      </c>
      <c r="J153" s="15"/>
      <c r="K153" s="10"/>
      <c r="L153" s="10">
        <v>27.6</v>
      </c>
      <c r="M153" s="10">
        <v>72.784</v>
      </c>
      <c r="N153" s="17">
        <f t="shared" si="4"/>
        <v>29.113600000000005</v>
      </c>
      <c r="O153" s="17">
        <f t="shared" si="5"/>
        <v>56.71360000000001</v>
      </c>
      <c r="P153" s="18">
        <v>16</v>
      </c>
    </row>
    <row r="154" spans="1:16" ht="25.5">
      <c r="A154" s="10">
        <v>151</v>
      </c>
      <c r="B154" s="9" t="s">
        <v>354</v>
      </c>
      <c r="C154" s="12" t="s">
        <v>28</v>
      </c>
      <c r="D154" s="12" t="s">
        <v>175</v>
      </c>
      <c r="E154" s="9" t="s">
        <v>355</v>
      </c>
      <c r="F154" s="10" t="s">
        <v>356</v>
      </c>
      <c r="G154" s="13">
        <v>11406032</v>
      </c>
      <c r="H154" s="11"/>
      <c r="I154" s="19">
        <v>61</v>
      </c>
      <c r="J154" s="15"/>
      <c r="K154" s="10"/>
      <c r="L154" s="10">
        <v>36.6</v>
      </c>
      <c r="M154" s="10">
        <v>76.902</v>
      </c>
      <c r="N154" s="17">
        <f t="shared" si="4"/>
        <v>30.760800000000003</v>
      </c>
      <c r="O154" s="17">
        <f t="shared" si="5"/>
        <v>67.36080000000001</v>
      </c>
      <c r="P154" s="18">
        <v>1</v>
      </c>
    </row>
    <row r="155" spans="1:16" ht="25.5">
      <c r="A155" s="10">
        <v>152</v>
      </c>
      <c r="B155" s="9" t="s">
        <v>357</v>
      </c>
      <c r="C155" s="12" t="s">
        <v>28</v>
      </c>
      <c r="D155" s="12" t="s">
        <v>175</v>
      </c>
      <c r="E155" s="9" t="s">
        <v>355</v>
      </c>
      <c r="F155" s="10" t="s">
        <v>358</v>
      </c>
      <c r="G155" s="13">
        <v>11406032</v>
      </c>
      <c r="H155" s="11"/>
      <c r="I155" s="19">
        <v>63</v>
      </c>
      <c r="J155" s="15"/>
      <c r="K155" s="10"/>
      <c r="L155" s="10">
        <v>37.8</v>
      </c>
      <c r="M155" s="10">
        <v>73.52400000000002</v>
      </c>
      <c r="N155" s="17">
        <f t="shared" si="4"/>
        <v>29.409600000000008</v>
      </c>
      <c r="O155" s="17">
        <f t="shared" si="5"/>
        <v>67.20960000000001</v>
      </c>
      <c r="P155" s="18">
        <v>2</v>
      </c>
    </row>
    <row r="156" spans="1:16" ht="25.5">
      <c r="A156" s="10">
        <v>153</v>
      </c>
      <c r="B156" s="9" t="s">
        <v>322</v>
      </c>
      <c r="C156" s="12" t="s">
        <v>19</v>
      </c>
      <c r="D156" s="12" t="s">
        <v>175</v>
      </c>
      <c r="E156" s="9" t="s">
        <v>355</v>
      </c>
      <c r="F156" s="10" t="s">
        <v>359</v>
      </c>
      <c r="G156" s="13">
        <v>11406032</v>
      </c>
      <c r="H156" s="11"/>
      <c r="I156" s="19">
        <v>59</v>
      </c>
      <c r="J156" s="15"/>
      <c r="K156" s="10"/>
      <c r="L156" s="10">
        <v>35.4</v>
      </c>
      <c r="M156" s="10">
        <v>74.45800000000001</v>
      </c>
      <c r="N156" s="17">
        <f t="shared" si="4"/>
        <v>29.783200000000008</v>
      </c>
      <c r="O156" s="17">
        <f t="shared" si="5"/>
        <v>65.1832</v>
      </c>
      <c r="P156" s="18">
        <v>3</v>
      </c>
    </row>
    <row r="157" spans="1:16" ht="25.5">
      <c r="A157" s="10">
        <v>154</v>
      </c>
      <c r="B157" s="9" t="s">
        <v>360</v>
      </c>
      <c r="C157" s="12" t="s">
        <v>28</v>
      </c>
      <c r="D157" s="12" t="s">
        <v>175</v>
      </c>
      <c r="E157" s="9" t="s">
        <v>355</v>
      </c>
      <c r="F157" s="10" t="s">
        <v>361</v>
      </c>
      <c r="G157" s="13">
        <v>11406032</v>
      </c>
      <c r="H157" s="11"/>
      <c r="I157" s="19">
        <v>55</v>
      </c>
      <c r="J157" s="15"/>
      <c r="K157" s="10"/>
      <c r="L157" s="10">
        <v>33</v>
      </c>
      <c r="M157" s="10">
        <v>77.842</v>
      </c>
      <c r="N157" s="17">
        <f t="shared" si="4"/>
        <v>31.1368</v>
      </c>
      <c r="O157" s="17">
        <f t="shared" si="5"/>
        <v>64.1368</v>
      </c>
      <c r="P157" s="18">
        <v>4</v>
      </c>
    </row>
    <row r="158" spans="1:16" ht="25.5">
      <c r="A158" s="10">
        <v>155</v>
      </c>
      <c r="B158" s="9" t="s">
        <v>362</v>
      </c>
      <c r="C158" s="12" t="s">
        <v>19</v>
      </c>
      <c r="D158" s="12" t="s">
        <v>175</v>
      </c>
      <c r="E158" s="9" t="s">
        <v>355</v>
      </c>
      <c r="F158" s="10" t="s">
        <v>363</v>
      </c>
      <c r="G158" s="13">
        <v>11406032</v>
      </c>
      <c r="H158" s="11"/>
      <c r="I158" s="19">
        <v>57</v>
      </c>
      <c r="J158" s="15"/>
      <c r="K158" s="10"/>
      <c r="L158" s="10">
        <v>34.2</v>
      </c>
      <c r="M158" s="10">
        <v>74.62400000000001</v>
      </c>
      <c r="N158" s="17">
        <f t="shared" si="4"/>
        <v>29.849600000000006</v>
      </c>
      <c r="O158" s="17">
        <f t="shared" si="5"/>
        <v>64.04960000000001</v>
      </c>
      <c r="P158" s="18">
        <v>5</v>
      </c>
    </row>
    <row r="159" spans="1:16" ht="25.5">
      <c r="A159" s="10">
        <v>156</v>
      </c>
      <c r="B159" s="9" t="s">
        <v>364</v>
      </c>
      <c r="C159" s="12" t="s">
        <v>19</v>
      </c>
      <c r="D159" s="12" t="s">
        <v>175</v>
      </c>
      <c r="E159" s="9" t="s">
        <v>355</v>
      </c>
      <c r="F159" s="10" t="s">
        <v>365</v>
      </c>
      <c r="G159" s="13">
        <v>11406032</v>
      </c>
      <c r="H159" s="11"/>
      <c r="I159" s="19">
        <v>56</v>
      </c>
      <c r="J159" s="15"/>
      <c r="K159" s="10"/>
      <c r="L159" s="10">
        <v>33.6</v>
      </c>
      <c r="M159" s="10">
        <v>73.658</v>
      </c>
      <c r="N159" s="17">
        <f t="shared" si="4"/>
        <v>29.4632</v>
      </c>
      <c r="O159" s="17">
        <f t="shared" si="5"/>
        <v>63.0632</v>
      </c>
      <c r="P159" s="18">
        <v>6</v>
      </c>
    </row>
    <row r="160" spans="1:16" ht="25.5">
      <c r="A160" s="10">
        <v>157</v>
      </c>
      <c r="B160" s="9" t="s">
        <v>366</v>
      </c>
      <c r="C160" s="12" t="s">
        <v>19</v>
      </c>
      <c r="D160" s="12" t="s">
        <v>175</v>
      </c>
      <c r="E160" s="9" t="s">
        <v>355</v>
      </c>
      <c r="F160" s="10" t="s">
        <v>367</v>
      </c>
      <c r="G160" s="13">
        <v>11406032</v>
      </c>
      <c r="H160" s="11"/>
      <c r="I160" s="19">
        <v>53</v>
      </c>
      <c r="J160" s="15"/>
      <c r="K160" s="10"/>
      <c r="L160" s="10">
        <v>31.8</v>
      </c>
      <c r="M160" s="10">
        <v>75.14000000000001</v>
      </c>
      <c r="N160" s="17">
        <f t="shared" si="4"/>
        <v>30.056000000000008</v>
      </c>
      <c r="O160" s="17">
        <f t="shared" si="5"/>
        <v>61.85600000000001</v>
      </c>
      <c r="P160" s="18">
        <v>7</v>
      </c>
    </row>
    <row r="161" spans="1:16" ht="25.5">
      <c r="A161" s="10">
        <v>158</v>
      </c>
      <c r="B161" s="9" t="s">
        <v>368</v>
      </c>
      <c r="C161" s="12" t="s">
        <v>28</v>
      </c>
      <c r="D161" s="12" t="s">
        <v>175</v>
      </c>
      <c r="E161" s="9" t="s">
        <v>355</v>
      </c>
      <c r="F161" s="10" t="s">
        <v>369</v>
      </c>
      <c r="G161" s="13">
        <v>11406032</v>
      </c>
      <c r="H161" s="11"/>
      <c r="I161" s="19">
        <v>52</v>
      </c>
      <c r="J161" s="15"/>
      <c r="K161" s="10"/>
      <c r="L161" s="10">
        <v>31.2</v>
      </c>
      <c r="M161" s="10">
        <v>75.074</v>
      </c>
      <c r="N161" s="17">
        <f t="shared" si="4"/>
        <v>30.029600000000002</v>
      </c>
      <c r="O161" s="17">
        <f t="shared" si="5"/>
        <v>61.229600000000005</v>
      </c>
      <c r="P161" s="18">
        <v>8</v>
      </c>
    </row>
    <row r="162" spans="1:16" ht="25.5">
      <c r="A162" s="10">
        <v>159</v>
      </c>
      <c r="B162" s="9" t="s">
        <v>370</v>
      </c>
      <c r="C162" s="12" t="s">
        <v>19</v>
      </c>
      <c r="D162" s="12" t="s">
        <v>175</v>
      </c>
      <c r="E162" s="9" t="s">
        <v>355</v>
      </c>
      <c r="F162" s="10" t="s">
        <v>371</v>
      </c>
      <c r="G162" s="13">
        <v>11406032</v>
      </c>
      <c r="H162" s="11"/>
      <c r="I162" s="19">
        <v>52</v>
      </c>
      <c r="J162" s="15"/>
      <c r="K162" s="10"/>
      <c r="L162" s="10">
        <v>31.2</v>
      </c>
      <c r="M162" s="10">
        <v>71.50200000000001</v>
      </c>
      <c r="N162" s="17">
        <f t="shared" si="4"/>
        <v>28.600800000000007</v>
      </c>
      <c r="O162" s="17">
        <f t="shared" si="5"/>
        <v>59.80080000000001</v>
      </c>
      <c r="P162" s="18">
        <v>9</v>
      </c>
    </row>
    <row r="163" spans="1:16" ht="13.5">
      <c r="A163" s="10">
        <v>160</v>
      </c>
      <c r="B163" s="9" t="s">
        <v>372</v>
      </c>
      <c r="C163" s="12" t="s">
        <v>19</v>
      </c>
      <c r="D163" s="12" t="s">
        <v>234</v>
      </c>
      <c r="E163" s="9" t="s">
        <v>235</v>
      </c>
      <c r="F163" s="10" t="s">
        <v>373</v>
      </c>
      <c r="G163" s="13">
        <v>11406033</v>
      </c>
      <c r="H163" s="11"/>
      <c r="I163" s="15"/>
      <c r="J163" s="19">
        <v>66</v>
      </c>
      <c r="K163" s="10"/>
      <c r="L163" s="10">
        <v>39.6</v>
      </c>
      <c r="M163" s="10">
        <v>79.50000000000001</v>
      </c>
      <c r="N163" s="17">
        <f t="shared" si="4"/>
        <v>31.800000000000008</v>
      </c>
      <c r="O163" s="17">
        <f t="shared" si="5"/>
        <v>71.4</v>
      </c>
      <c r="P163" s="22">
        <v>1</v>
      </c>
    </row>
    <row r="164" spans="1:16" ht="13.5">
      <c r="A164" s="10">
        <v>161</v>
      </c>
      <c r="B164" s="9" t="s">
        <v>374</v>
      </c>
      <c r="C164" s="12" t="s">
        <v>19</v>
      </c>
      <c r="D164" s="12" t="s">
        <v>234</v>
      </c>
      <c r="E164" s="9" t="s">
        <v>235</v>
      </c>
      <c r="F164" s="10" t="s">
        <v>375</v>
      </c>
      <c r="G164" s="13">
        <v>11406033</v>
      </c>
      <c r="H164" s="11"/>
      <c r="I164" s="15"/>
      <c r="J164" s="19">
        <v>64</v>
      </c>
      <c r="K164" s="10"/>
      <c r="L164" s="10">
        <v>38.4</v>
      </c>
      <c r="M164" s="10">
        <v>82.38400000000001</v>
      </c>
      <c r="N164" s="17">
        <f t="shared" si="4"/>
        <v>32.95360000000001</v>
      </c>
      <c r="O164" s="17">
        <f t="shared" si="5"/>
        <v>71.3536</v>
      </c>
      <c r="P164" s="18">
        <v>2</v>
      </c>
    </row>
    <row r="165" spans="1:16" ht="13.5">
      <c r="A165" s="10">
        <v>162</v>
      </c>
      <c r="B165" s="9" t="s">
        <v>376</v>
      </c>
      <c r="C165" s="12" t="s">
        <v>19</v>
      </c>
      <c r="D165" s="12" t="s">
        <v>234</v>
      </c>
      <c r="E165" s="9" t="s">
        <v>235</v>
      </c>
      <c r="F165" s="10" t="s">
        <v>377</v>
      </c>
      <c r="G165" s="13">
        <v>11406033</v>
      </c>
      <c r="H165" s="11"/>
      <c r="I165" s="15"/>
      <c r="J165" s="19">
        <v>63</v>
      </c>
      <c r="K165" s="10"/>
      <c r="L165" s="10">
        <v>37.8</v>
      </c>
      <c r="M165" s="10">
        <v>79.394</v>
      </c>
      <c r="N165" s="17">
        <f t="shared" si="4"/>
        <v>31.757600000000004</v>
      </c>
      <c r="O165" s="17">
        <f t="shared" si="5"/>
        <v>69.55760000000001</v>
      </c>
      <c r="P165" s="22">
        <v>3</v>
      </c>
    </row>
    <row r="166" spans="1:16" ht="13.5">
      <c r="A166" s="10">
        <v>163</v>
      </c>
      <c r="B166" s="9" t="s">
        <v>378</v>
      </c>
      <c r="C166" s="12" t="s">
        <v>28</v>
      </c>
      <c r="D166" s="12" t="s">
        <v>234</v>
      </c>
      <c r="E166" s="9" t="s">
        <v>235</v>
      </c>
      <c r="F166" s="10" t="s">
        <v>379</v>
      </c>
      <c r="G166" s="13">
        <v>11406033</v>
      </c>
      <c r="H166" s="11"/>
      <c r="I166" s="15"/>
      <c r="J166" s="19">
        <v>62</v>
      </c>
      <c r="K166" s="10"/>
      <c r="L166" s="10">
        <v>37.2</v>
      </c>
      <c r="M166" s="10">
        <v>78.426</v>
      </c>
      <c r="N166" s="17">
        <f t="shared" si="4"/>
        <v>31.370400000000004</v>
      </c>
      <c r="O166" s="17">
        <f t="shared" si="5"/>
        <v>68.5704</v>
      </c>
      <c r="P166" s="18">
        <v>4</v>
      </c>
    </row>
    <row r="167" spans="1:16" ht="13.5">
      <c r="A167" s="10">
        <v>164</v>
      </c>
      <c r="B167" s="9" t="s">
        <v>380</v>
      </c>
      <c r="C167" s="12" t="s">
        <v>28</v>
      </c>
      <c r="D167" s="12" t="s">
        <v>234</v>
      </c>
      <c r="E167" s="9" t="s">
        <v>235</v>
      </c>
      <c r="F167" s="10" t="s">
        <v>381</v>
      </c>
      <c r="G167" s="13">
        <v>11406033</v>
      </c>
      <c r="H167" s="11"/>
      <c r="I167" s="15"/>
      <c r="J167" s="19">
        <v>59</v>
      </c>
      <c r="K167" s="10"/>
      <c r="L167" s="10">
        <v>35.4</v>
      </c>
      <c r="M167" s="10">
        <v>75.38400000000001</v>
      </c>
      <c r="N167" s="17">
        <f t="shared" si="4"/>
        <v>30.153600000000008</v>
      </c>
      <c r="O167" s="17">
        <f t="shared" si="5"/>
        <v>65.5536</v>
      </c>
      <c r="P167" s="22">
        <v>5</v>
      </c>
    </row>
    <row r="168" spans="1:16" ht="13.5">
      <c r="A168" s="10">
        <v>165</v>
      </c>
      <c r="B168" s="9" t="s">
        <v>382</v>
      </c>
      <c r="C168" s="12" t="s">
        <v>19</v>
      </c>
      <c r="D168" s="12" t="s">
        <v>234</v>
      </c>
      <c r="E168" s="9" t="s">
        <v>235</v>
      </c>
      <c r="F168" s="10" t="s">
        <v>383</v>
      </c>
      <c r="G168" s="13">
        <v>11406033</v>
      </c>
      <c r="H168" s="11"/>
      <c r="I168" s="15"/>
      <c r="J168" s="19">
        <v>54</v>
      </c>
      <c r="K168" s="10"/>
      <c r="L168" s="10">
        <v>32.4</v>
      </c>
      <c r="M168" s="10">
        <v>81.024</v>
      </c>
      <c r="N168" s="17">
        <f t="shared" si="4"/>
        <v>32.409600000000005</v>
      </c>
      <c r="O168" s="17">
        <f t="shared" si="5"/>
        <v>64.8096</v>
      </c>
      <c r="P168" s="18">
        <v>6</v>
      </c>
    </row>
    <row r="169" spans="1:16" ht="13.5">
      <c r="A169" s="10">
        <v>166</v>
      </c>
      <c r="B169" s="9" t="s">
        <v>384</v>
      </c>
      <c r="C169" s="12" t="s">
        <v>28</v>
      </c>
      <c r="D169" s="12" t="s">
        <v>234</v>
      </c>
      <c r="E169" s="9" t="s">
        <v>235</v>
      </c>
      <c r="F169" s="10" t="s">
        <v>385</v>
      </c>
      <c r="G169" s="13">
        <v>11406033</v>
      </c>
      <c r="H169" s="11"/>
      <c r="I169" s="15"/>
      <c r="J169" s="19">
        <v>54</v>
      </c>
      <c r="K169" s="10"/>
      <c r="L169" s="10">
        <v>32.4</v>
      </c>
      <c r="M169" s="10">
        <v>78.50000000000001</v>
      </c>
      <c r="N169" s="17">
        <f t="shared" si="4"/>
        <v>31.400000000000006</v>
      </c>
      <c r="O169" s="17">
        <f t="shared" si="5"/>
        <v>63.800000000000004</v>
      </c>
      <c r="P169" s="22">
        <v>7</v>
      </c>
    </row>
    <row r="170" spans="1:16" ht="25.5">
      <c r="A170" s="10">
        <v>167</v>
      </c>
      <c r="B170" s="9" t="s">
        <v>386</v>
      </c>
      <c r="C170" s="12" t="s">
        <v>19</v>
      </c>
      <c r="D170" s="12" t="s">
        <v>175</v>
      </c>
      <c r="E170" s="9" t="s">
        <v>387</v>
      </c>
      <c r="F170" s="10" t="s">
        <v>388</v>
      </c>
      <c r="G170" s="13">
        <v>11406034</v>
      </c>
      <c r="H170" s="11"/>
      <c r="I170" s="15"/>
      <c r="J170" s="19">
        <v>64</v>
      </c>
      <c r="K170" s="10"/>
      <c r="L170" s="10">
        <v>38.4</v>
      </c>
      <c r="M170" s="10">
        <v>77.2</v>
      </c>
      <c r="N170" s="17">
        <f t="shared" si="4"/>
        <v>30.880000000000003</v>
      </c>
      <c r="O170" s="17">
        <f t="shared" si="5"/>
        <v>69.28</v>
      </c>
      <c r="P170" s="18">
        <v>1</v>
      </c>
    </row>
    <row r="171" spans="1:16" ht="25.5">
      <c r="A171" s="10">
        <v>168</v>
      </c>
      <c r="B171" s="9" t="s">
        <v>389</v>
      </c>
      <c r="C171" s="12" t="s">
        <v>28</v>
      </c>
      <c r="D171" s="12" t="s">
        <v>175</v>
      </c>
      <c r="E171" s="9" t="s">
        <v>387</v>
      </c>
      <c r="F171" s="10" t="s">
        <v>390</v>
      </c>
      <c r="G171" s="13">
        <v>11406034</v>
      </c>
      <c r="H171" s="11"/>
      <c r="I171" s="15"/>
      <c r="J171" s="19">
        <v>56</v>
      </c>
      <c r="K171" s="10"/>
      <c r="L171" s="10">
        <v>33.6</v>
      </c>
      <c r="M171" s="10">
        <v>79.50399999999999</v>
      </c>
      <c r="N171" s="17">
        <f t="shared" si="4"/>
        <v>31.801599999999997</v>
      </c>
      <c r="O171" s="17">
        <f t="shared" si="5"/>
        <v>65.4016</v>
      </c>
      <c r="P171" s="18">
        <v>2</v>
      </c>
    </row>
    <row r="172" spans="1:16" ht="25.5">
      <c r="A172" s="10">
        <v>169</v>
      </c>
      <c r="B172" s="9" t="s">
        <v>391</v>
      </c>
      <c r="C172" s="12" t="s">
        <v>19</v>
      </c>
      <c r="D172" s="12" t="s">
        <v>175</v>
      </c>
      <c r="E172" s="9" t="s">
        <v>387</v>
      </c>
      <c r="F172" s="10" t="s">
        <v>392</v>
      </c>
      <c r="G172" s="13">
        <v>11406034</v>
      </c>
      <c r="H172" s="11"/>
      <c r="I172" s="15"/>
      <c r="J172" s="19">
        <v>55</v>
      </c>
      <c r="K172" s="10"/>
      <c r="L172" s="10">
        <v>33</v>
      </c>
      <c r="M172" s="10">
        <v>80.63600000000001</v>
      </c>
      <c r="N172" s="17">
        <f t="shared" si="4"/>
        <v>32.254400000000004</v>
      </c>
      <c r="O172" s="17">
        <f t="shared" si="5"/>
        <v>65.2544</v>
      </c>
      <c r="P172" s="18">
        <v>3</v>
      </c>
    </row>
    <row r="173" spans="1:16" ht="25.5">
      <c r="A173" s="10">
        <v>170</v>
      </c>
      <c r="B173" s="9" t="s">
        <v>393</v>
      </c>
      <c r="C173" s="12" t="s">
        <v>19</v>
      </c>
      <c r="D173" s="12" t="s">
        <v>175</v>
      </c>
      <c r="E173" s="9" t="s">
        <v>387</v>
      </c>
      <c r="F173" s="10" t="s">
        <v>394</v>
      </c>
      <c r="G173" s="13">
        <v>11406034</v>
      </c>
      <c r="H173" s="11"/>
      <c r="I173" s="15"/>
      <c r="J173" s="19">
        <v>55</v>
      </c>
      <c r="K173" s="10"/>
      <c r="L173" s="10">
        <v>33</v>
      </c>
      <c r="M173" s="10">
        <v>78.33800000000001</v>
      </c>
      <c r="N173" s="17">
        <f t="shared" si="4"/>
        <v>31.335200000000004</v>
      </c>
      <c r="O173" s="17">
        <f t="shared" si="5"/>
        <v>64.3352</v>
      </c>
      <c r="P173" s="18">
        <v>4</v>
      </c>
    </row>
    <row r="174" spans="1:16" ht="25.5">
      <c r="A174" s="10">
        <v>171</v>
      </c>
      <c r="B174" s="9" t="s">
        <v>395</v>
      </c>
      <c r="C174" s="12" t="s">
        <v>19</v>
      </c>
      <c r="D174" s="12" t="s">
        <v>175</v>
      </c>
      <c r="E174" s="9" t="s">
        <v>387</v>
      </c>
      <c r="F174" s="10" t="s">
        <v>396</v>
      </c>
      <c r="G174" s="13">
        <v>11406034</v>
      </c>
      <c r="H174" s="11"/>
      <c r="I174" s="15"/>
      <c r="J174" s="19">
        <v>53</v>
      </c>
      <c r="K174" s="10"/>
      <c r="L174" s="10">
        <v>31.8</v>
      </c>
      <c r="M174" s="10">
        <v>79.626</v>
      </c>
      <c r="N174" s="17">
        <f t="shared" si="4"/>
        <v>31.850400000000004</v>
      </c>
      <c r="O174" s="17">
        <f t="shared" si="5"/>
        <v>63.650400000000005</v>
      </c>
      <c r="P174" s="18">
        <v>5</v>
      </c>
    </row>
    <row r="175" spans="1:16" ht="25.5">
      <c r="A175" s="10">
        <v>172</v>
      </c>
      <c r="B175" s="9" t="s">
        <v>397</v>
      </c>
      <c r="C175" s="12" t="s">
        <v>19</v>
      </c>
      <c r="D175" s="12" t="s">
        <v>175</v>
      </c>
      <c r="E175" s="9" t="s">
        <v>387</v>
      </c>
      <c r="F175" s="10" t="s">
        <v>398</v>
      </c>
      <c r="G175" s="13">
        <v>11406034</v>
      </c>
      <c r="H175" s="11"/>
      <c r="I175" s="15"/>
      <c r="J175" s="19">
        <v>53</v>
      </c>
      <c r="K175" s="10"/>
      <c r="L175" s="10">
        <v>31.8</v>
      </c>
      <c r="M175" s="10">
        <v>78.032</v>
      </c>
      <c r="N175" s="17">
        <f t="shared" si="4"/>
        <v>31.2128</v>
      </c>
      <c r="O175" s="17">
        <f t="shared" si="5"/>
        <v>63.0128</v>
      </c>
      <c r="P175" s="18">
        <v>6</v>
      </c>
    </row>
    <row r="176" spans="1:16" ht="25.5">
      <c r="A176" s="10">
        <v>173</v>
      </c>
      <c r="B176" s="9" t="s">
        <v>172</v>
      </c>
      <c r="C176" s="12" t="s">
        <v>28</v>
      </c>
      <c r="D176" s="12" t="s">
        <v>175</v>
      </c>
      <c r="E176" s="9" t="s">
        <v>387</v>
      </c>
      <c r="F176" s="10" t="s">
        <v>399</v>
      </c>
      <c r="G176" s="13">
        <v>11406034</v>
      </c>
      <c r="H176" s="11"/>
      <c r="I176" s="15"/>
      <c r="J176" s="19">
        <v>52</v>
      </c>
      <c r="K176" s="10"/>
      <c r="L176" s="10">
        <v>31.2</v>
      </c>
      <c r="M176" s="10">
        <v>75.71599999999998</v>
      </c>
      <c r="N176" s="17">
        <f t="shared" si="4"/>
        <v>30.286399999999993</v>
      </c>
      <c r="O176" s="17">
        <f t="shared" si="5"/>
        <v>61.48639999999999</v>
      </c>
      <c r="P176" s="18">
        <v>7</v>
      </c>
    </row>
    <row r="177" spans="1:16" ht="25.5">
      <c r="A177" s="10">
        <v>174</v>
      </c>
      <c r="B177" s="9" t="s">
        <v>400</v>
      </c>
      <c r="C177" s="12" t="s">
        <v>19</v>
      </c>
      <c r="D177" s="12" t="s">
        <v>175</v>
      </c>
      <c r="E177" s="9" t="s">
        <v>387</v>
      </c>
      <c r="F177" s="10" t="s">
        <v>401</v>
      </c>
      <c r="G177" s="13">
        <v>11406034</v>
      </c>
      <c r="H177" s="11"/>
      <c r="I177" s="15"/>
      <c r="J177" s="19">
        <v>51</v>
      </c>
      <c r="K177" s="10"/>
      <c r="L177" s="10">
        <v>30.6</v>
      </c>
      <c r="M177" s="10">
        <v>76.72</v>
      </c>
      <c r="N177" s="17">
        <f t="shared" si="4"/>
        <v>30.688000000000002</v>
      </c>
      <c r="O177" s="17">
        <f t="shared" si="5"/>
        <v>61.288000000000004</v>
      </c>
      <c r="P177" s="18">
        <v>8</v>
      </c>
    </row>
    <row r="178" spans="1:16" ht="25.5">
      <c r="A178" s="10">
        <v>175</v>
      </c>
      <c r="B178" s="9" t="s">
        <v>402</v>
      </c>
      <c r="C178" s="12" t="s">
        <v>19</v>
      </c>
      <c r="D178" s="12" t="s">
        <v>175</v>
      </c>
      <c r="E178" s="9" t="s">
        <v>387</v>
      </c>
      <c r="F178" s="10" t="s">
        <v>403</v>
      </c>
      <c r="G178" s="13">
        <v>11406034</v>
      </c>
      <c r="H178" s="11"/>
      <c r="I178" s="15"/>
      <c r="J178" s="19">
        <v>51</v>
      </c>
      <c r="K178" s="10"/>
      <c r="L178" s="10">
        <v>30.6</v>
      </c>
      <c r="M178" s="10">
        <v>74.5</v>
      </c>
      <c r="N178" s="17">
        <f t="shared" si="4"/>
        <v>29.8</v>
      </c>
      <c r="O178" s="17">
        <f t="shared" si="5"/>
        <v>60.400000000000006</v>
      </c>
      <c r="P178" s="18">
        <v>9</v>
      </c>
    </row>
    <row r="179" spans="1:16" ht="25.5">
      <c r="A179" s="10">
        <v>176</v>
      </c>
      <c r="B179" s="9" t="s">
        <v>404</v>
      </c>
      <c r="C179" s="12" t="s">
        <v>28</v>
      </c>
      <c r="D179" s="12" t="s">
        <v>175</v>
      </c>
      <c r="E179" s="9" t="s">
        <v>387</v>
      </c>
      <c r="F179" s="10" t="s">
        <v>405</v>
      </c>
      <c r="G179" s="13">
        <v>11406034</v>
      </c>
      <c r="H179" s="11"/>
      <c r="I179" s="15"/>
      <c r="J179" s="19">
        <v>53</v>
      </c>
      <c r="K179" s="10"/>
      <c r="L179" s="10">
        <v>31.8</v>
      </c>
      <c r="M179" s="10">
        <v>69.416</v>
      </c>
      <c r="N179" s="17">
        <f t="shared" si="4"/>
        <v>27.7664</v>
      </c>
      <c r="O179" s="17">
        <f t="shared" si="5"/>
        <v>59.5664</v>
      </c>
      <c r="P179" s="18">
        <v>10</v>
      </c>
    </row>
    <row r="180" spans="1:16" ht="25.5">
      <c r="A180" s="10">
        <v>177</v>
      </c>
      <c r="B180" s="9" t="s">
        <v>406</v>
      </c>
      <c r="C180" s="12" t="s">
        <v>28</v>
      </c>
      <c r="D180" s="12" t="s">
        <v>175</v>
      </c>
      <c r="E180" s="9" t="s">
        <v>387</v>
      </c>
      <c r="F180" s="10" t="s">
        <v>407</v>
      </c>
      <c r="G180" s="13">
        <v>11406034</v>
      </c>
      <c r="H180" s="11"/>
      <c r="I180" s="15"/>
      <c r="J180" s="19">
        <v>51</v>
      </c>
      <c r="K180" s="10"/>
      <c r="L180" s="10">
        <v>30.6</v>
      </c>
      <c r="M180" s="10">
        <v>70.124</v>
      </c>
      <c r="N180" s="17">
        <f t="shared" si="4"/>
        <v>28.049599999999998</v>
      </c>
      <c r="O180" s="17">
        <f t="shared" si="5"/>
        <v>58.6496</v>
      </c>
      <c r="P180" s="18">
        <v>11</v>
      </c>
    </row>
    <row r="181" spans="1:16" ht="25.5">
      <c r="A181" s="10">
        <v>178</v>
      </c>
      <c r="B181" s="9" t="s">
        <v>408</v>
      </c>
      <c r="C181" s="12" t="s">
        <v>19</v>
      </c>
      <c r="D181" s="12" t="s">
        <v>175</v>
      </c>
      <c r="E181" s="9" t="s">
        <v>387</v>
      </c>
      <c r="F181" s="10" t="s">
        <v>409</v>
      </c>
      <c r="G181" s="13">
        <v>11406034</v>
      </c>
      <c r="H181" s="11"/>
      <c r="I181" s="15"/>
      <c r="J181" s="19">
        <v>51</v>
      </c>
      <c r="K181" s="10"/>
      <c r="L181" s="10">
        <v>30.6</v>
      </c>
      <c r="M181" s="10">
        <v>67.31</v>
      </c>
      <c r="N181" s="17">
        <f t="shared" si="4"/>
        <v>26.924000000000003</v>
      </c>
      <c r="O181" s="17">
        <f t="shared" si="5"/>
        <v>57.524</v>
      </c>
      <c r="P181" s="18">
        <v>12</v>
      </c>
    </row>
    <row r="182" spans="1:16" ht="15">
      <c r="A182" s="20" t="s">
        <v>410</v>
      </c>
      <c r="B182" s="21"/>
      <c r="C182" s="21"/>
      <c r="D182" s="21"/>
      <c r="E182" s="21"/>
      <c r="F182" s="21"/>
      <c r="G182" s="21"/>
      <c r="H182" s="21"/>
      <c r="I182" s="21"/>
      <c r="J182" s="21"/>
      <c r="K182" s="21"/>
      <c r="L182" s="21"/>
      <c r="M182" s="21"/>
      <c r="N182" s="21"/>
      <c r="O182" s="21"/>
      <c r="P182" s="21"/>
    </row>
  </sheetData>
  <sheetProtection/>
  <autoFilter ref="A3:P182"/>
  <mergeCells count="3">
    <mergeCell ref="A1:P1"/>
    <mergeCell ref="A2:P2"/>
    <mergeCell ref="A182:P18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谢娇娇</dc:creator>
  <cp:keywords/>
  <dc:description/>
  <cp:lastModifiedBy>张婵</cp:lastModifiedBy>
  <cp:lastPrinted>2021-06-01T03:04:33Z</cp:lastPrinted>
  <dcterms:created xsi:type="dcterms:W3CDTF">2021-05-25T00:51:28Z</dcterms:created>
  <dcterms:modified xsi:type="dcterms:W3CDTF">2023-05-22T03:35:32Z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FB9C2474133B46C4A40EF007CFFC826E_13</vt:lpwstr>
  </property>
</Properties>
</file>