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表" sheetId="1" r:id="rId1"/>
  </sheets>
  <definedNames/>
  <calcPr fullCalcOnLoad="1"/>
</workbook>
</file>

<file path=xl/sharedStrings.xml><?xml version="1.0" encoding="utf-8"?>
<sst xmlns="http://schemas.openxmlformats.org/spreadsheetml/2006/main" count="101" uniqueCount="65">
  <si>
    <t>附件1：</t>
  </si>
  <si>
    <t>2023年中央民族大学附属中学三亚学校赴高校面向2023年应届毕业生公开招聘教师岗位需求表（新乡市考点）</t>
  </si>
  <si>
    <t>序号</t>
  </si>
  <si>
    <t>考点名称</t>
  </si>
  <si>
    <t>岗位代码</t>
  </si>
  <si>
    <t>岗位名称</t>
  </si>
  <si>
    <t>招聘单位</t>
  </si>
  <si>
    <t>招考人数</t>
  </si>
  <si>
    <t>年龄</t>
  </si>
  <si>
    <t>教师资格证</t>
  </si>
  <si>
    <t>报考资格条件</t>
  </si>
  <si>
    <t>备注</t>
  </si>
  <si>
    <t>学段</t>
  </si>
  <si>
    <t>学科专业</t>
  </si>
  <si>
    <t>学历学位</t>
  </si>
  <si>
    <t>本科专业名称及代码</t>
  </si>
  <si>
    <t>研究生专业名称及代码</t>
  </si>
  <si>
    <t>岗位分类</t>
  </si>
  <si>
    <t>新乡市考点</t>
  </si>
  <si>
    <t>0402</t>
  </si>
  <si>
    <t>中学数学教师（硕士）</t>
  </si>
  <si>
    <t>中央民族大学附属中学三亚学校</t>
  </si>
  <si>
    <r>
      <t>年龄应在18周岁以上，35周岁以下</t>
    </r>
    <r>
      <rPr>
        <sz val="10"/>
        <rFont val="仿宋_GB2312"/>
        <family val="3"/>
      </rPr>
      <t>【</t>
    </r>
    <r>
      <rPr>
        <sz val="10"/>
        <rFont val="宋体"/>
        <family val="0"/>
      </rPr>
      <t>即1987年5月20日（含）至2005年5月19日（含）期间出生</t>
    </r>
    <r>
      <rPr>
        <sz val="10"/>
        <rFont val="仿宋_GB2312"/>
        <family val="3"/>
      </rPr>
      <t>】</t>
    </r>
    <r>
      <rPr>
        <sz val="10"/>
        <rFont val="宋体"/>
        <family val="0"/>
      </rPr>
      <t>。年龄以二代身份证上标注的出生日期为准。</t>
    </r>
  </si>
  <si>
    <t>高级中学及以上</t>
  </si>
  <si>
    <t>数学</t>
  </si>
  <si>
    <t>硕士（含）以上学历，有对应学历的学位证书</t>
  </si>
  <si>
    <t>数学与应用数学（070101）、                   信息与计算科学（070102）、                        数理基础科学（070103T））</t>
  </si>
  <si>
    <t>数学（0701）、                     统计学（0714）、                     教育学（0401）、                         教育（学科教学）（0451）</t>
  </si>
  <si>
    <t>专业技术岗位</t>
  </si>
  <si>
    <t>0404</t>
  </si>
  <si>
    <t>中学英语教师</t>
  </si>
  <si>
    <t>英语</t>
  </si>
  <si>
    <t xml:space="preserve">英语（050201）、                  翻译（050261）          </t>
  </si>
  <si>
    <t>外国语言文学（0502)（限英语）、                            翻译（0551）、                      教育学（0401）、                          教育（学科教学）（0451）</t>
  </si>
  <si>
    <t>0406</t>
  </si>
  <si>
    <t>中学物理教师（硕士）</t>
  </si>
  <si>
    <t>物理</t>
  </si>
  <si>
    <t>物理学（070201）、                                  应用物理学（070202）</t>
  </si>
  <si>
    <t>物理学（0702）、                    教育学（0401）、                          教育（学科教学）（0451）</t>
  </si>
  <si>
    <t>0407</t>
  </si>
  <si>
    <t>中学物理教师（本科）</t>
  </si>
  <si>
    <t>本科（含）以上学历，有对应学历的学位证书</t>
  </si>
  <si>
    <t>物理学（0702）、                      教育学（0401）、                          教育（学科教学）（0451）</t>
  </si>
  <si>
    <t>0409</t>
  </si>
  <si>
    <t>中学生物教师</t>
  </si>
  <si>
    <t>生物</t>
  </si>
  <si>
    <t xml:space="preserve">生物科学（071001）、                                生物技术（071002）、                             生物信息学（071003）、                生态学（071004） </t>
  </si>
  <si>
    <t>生物学（0710）、                     生态学（0713）、                           教育学（0401）、                          教育（学科教学）（0451）</t>
  </si>
  <si>
    <t>0410</t>
  </si>
  <si>
    <t>中学政治教师</t>
  </si>
  <si>
    <t>政治</t>
  </si>
  <si>
    <t>政治学与行政学（030201）、                       国际政治（030202）、                               思想政治教育（030503）、                      马克思主义理论（030504T）</t>
  </si>
  <si>
    <t>政治学（0302）、                         马克思主义理论（0305）、                              教育学（0401）、                          教育（学科教学）（0451）</t>
  </si>
  <si>
    <t>0412</t>
  </si>
  <si>
    <t>中学地理教师</t>
  </si>
  <si>
    <t>地理</t>
  </si>
  <si>
    <t>地理科学类（0705）</t>
  </si>
  <si>
    <t>地理学（0705）、                       教育学（0401）、                          教育（学科教学）（0451）</t>
  </si>
  <si>
    <t>0413</t>
  </si>
  <si>
    <t>中学信息技术教师</t>
  </si>
  <si>
    <t>信息技术/通用技术</t>
  </si>
  <si>
    <t>计算机类（0809）</t>
  </si>
  <si>
    <t>计算机科学与技术（0812）、            软件工程 （0835） 、                   网络空间安全（0839）、                教育学（0401）、                          教育（0451）</t>
  </si>
  <si>
    <t>合   计</t>
  </si>
  <si>
    <t>说明：本科专业与硕士研究生专业中其中一个学段专业与岗位所需专业对应即可。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</si>
</sst>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0"/>
      <color indexed="8"/>
      <name val="等线"/>
      <family val="0"/>
    </font>
    <font>
      <sz val="10"/>
      <name val="宋体"/>
      <family val="0"/>
    </font>
    <font>
      <b/>
      <sz val="12"/>
      <name val="宋体"/>
      <family val="0"/>
    </font>
    <font>
      <sz val="22"/>
      <color indexed="8"/>
      <name val="方正小标宋简体"/>
      <family val="0"/>
    </font>
    <font>
      <b/>
      <sz val="11"/>
      <color indexed="8"/>
      <name val="宋体"/>
      <family val="0"/>
    </font>
    <font>
      <b/>
      <sz val="11"/>
      <name val="宋体"/>
      <family val="0"/>
    </font>
    <font>
      <sz val="10"/>
      <name val="仿宋_GB2312"/>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22"/>
      <color theme="1"/>
      <name val="方正小标宋简体"/>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9">
    <xf numFmtId="0" fontId="0" fillId="0" borderId="0" xfId="0" applyFont="1" applyAlignment="1">
      <alignment/>
    </xf>
    <xf numFmtId="0" fontId="47" fillId="0" borderId="0" xfId="0" applyFont="1" applyAlignment="1">
      <alignment/>
    </xf>
    <xf numFmtId="0" fontId="48" fillId="0" borderId="0" xfId="0" applyFont="1" applyAlignment="1">
      <alignment/>
    </xf>
    <xf numFmtId="0" fontId="4"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xf>
    <xf numFmtId="0" fontId="0" fillId="0" borderId="0" xfId="0" applyFill="1" applyAlignment="1">
      <alignmen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47" fillId="0" borderId="10" xfId="0" applyFont="1" applyFill="1" applyBorder="1" applyAlignment="1">
      <alignment horizontal="left" vertical="center" wrapText="1"/>
    </xf>
    <xf numFmtId="0" fontId="4" fillId="0" borderId="10" xfId="0" applyFont="1" applyFill="1" applyBorder="1" applyAlignment="1">
      <alignment horizontal="center" wrapText="1"/>
    </xf>
    <xf numFmtId="0" fontId="47" fillId="0" borderId="9" xfId="0" applyFont="1" applyFill="1" applyBorder="1" applyAlignment="1">
      <alignment horizontal="left" vertical="center" wrapText="1"/>
    </xf>
    <xf numFmtId="0" fontId="4" fillId="0" borderId="9" xfId="0" applyFont="1" applyFill="1" applyBorder="1" applyAlignment="1">
      <alignment horizontal="center" wrapText="1"/>
    </xf>
    <xf numFmtId="0" fontId="1" fillId="0" borderId="9" xfId="0" applyFont="1" applyFill="1" applyBorder="1" applyAlignment="1">
      <alignment horizontal="center" wrapText="1"/>
    </xf>
    <xf numFmtId="0" fontId="47" fillId="0" borderId="0" xfId="0" applyFont="1" applyFill="1" applyAlignment="1">
      <alignment vertical="center"/>
    </xf>
    <xf numFmtId="0" fontId="48" fillId="0" borderId="0" xfId="0" applyFont="1" applyFill="1" applyAlignment="1">
      <alignment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tabSelected="1" zoomScale="90" zoomScaleNormal="90" zoomScaleSheetLayoutView="100" workbookViewId="0" topLeftCell="A1">
      <selection activeCell="G5" sqref="G5:G12"/>
    </sheetView>
  </sheetViews>
  <sheetFormatPr defaultColWidth="8.8515625" defaultRowHeight="24" customHeight="1"/>
  <cols>
    <col min="1" max="1" width="8.140625" style="5" customWidth="1"/>
    <col min="2" max="2" width="11.140625" style="5" customWidth="1"/>
    <col min="3" max="3" width="9.421875" style="6" customWidth="1"/>
    <col min="4" max="4" width="14.28125" style="5" customWidth="1"/>
    <col min="5" max="5" width="16.8515625" style="5" customWidth="1"/>
    <col min="6" max="6" width="8.7109375" style="5" customWidth="1"/>
    <col min="7" max="7" width="22.00390625" style="5" customWidth="1"/>
    <col min="8" max="8" width="16.7109375" style="5" customWidth="1"/>
    <col min="9" max="9" width="12.28125" style="5" customWidth="1"/>
    <col min="10" max="10" width="20.00390625" style="5" customWidth="1"/>
    <col min="11" max="12" width="29.421875" style="5" customWidth="1"/>
    <col min="13" max="13" width="12.57421875" style="5" customWidth="1"/>
    <col min="14" max="14" width="11.140625" style="7" customWidth="1"/>
    <col min="15" max="247" width="8.8515625" style="8" customWidth="1"/>
    <col min="248" max="248" width="8.8515625" style="9" customWidth="1"/>
    <col min="249" max="249" width="8.8515625" style="8" customWidth="1"/>
    <col min="250" max="250" width="4.140625" style="8" customWidth="1"/>
    <col min="251" max="251" width="14.28125" style="8" customWidth="1"/>
    <col min="252" max="252" width="5.57421875" style="8" customWidth="1"/>
    <col min="253" max="253" width="12.57421875" style="8" customWidth="1"/>
    <col min="254" max="254" width="15.140625" style="8" customWidth="1"/>
    <col min="255" max="255" width="6.421875" style="8" customWidth="1"/>
    <col min="256" max="256" width="20.140625" style="8" customWidth="1"/>
  </cols>
  <sheetData>
    <row r="1" spans="1:14" ht="24" customHeight="1">
      <c r="A1" s="10" t="s">
        <v>0</v>
      </c>
      <c r="B1" s="10"/>
      <c r="C1" s="11"/>
      <c r="D1" s="12"/>
      <c r="E1" s="10"/>
      <c r="F1" s="10"/>
      <c r="G1" s="10"/>
      <c r="H1" s="10"/>
      <c r="I1" s="10"/>
      <c r="J1" s="10"/>
      <c r="K1" s="10"/>
      <c r="L1" s="10"/>
      <c r="M1" s="10"/>
      <c r="N1" s="10"/>
    </row>
    <row r="2" spans="1:14" ht="34.5" customHeight="1">
      <c r="A2" s="13" t="s">
        <v>1</v>
      </c>
      <c r="B2" s="13"/>
      <c r="C2" s="14"/>
      <c r="D2" s="13"/>
      <c r="E2" s="13"/>
      <c r="F2" s="13"/>
      <c r="G2" s="13"/>
      <c r="H2" s="13"/>
      <c r="I2" s="13"/>
      <c r="J2" s="13"/>
      <c r="K2" s="13"/>
      <c r="L2" s="13"/>
      <c r="M2" s="13"/>
      <c r="N2" s="13"/>
    </row>
    <row r="3" spans="1:256" s="1" customFormat="1" ht="21.75" customHeight="1">
      <c r="A3" s="15" t="s">
        <v>2</v>
      </c>
      <c r="B3" s="15" t="s">
        <v>3</v>
      </c>
      <c r="C3" s="16" t="s">
        <v>4</v>
      </c>
      <c r="D3" s="15" t="s">
        <v>5</v>
      </c>
      <c r="E3" s="15" t="s">
        <v>6</v>
      </c>
      <c r="F3" s="15" t="s">
        <v>7</v>
      </c>
      <c r="G3" s="17" t="s">
        <v>8</v>
      </c>
      <c r="H3" s="15" t="s">
        <v>9</v>
      </c>
      <c r="I3" s="15"/>
      <c r="J3" s="15" t="s">
        <v>10</v>
      </c>
      <c r="K3" s="15"/>
      <c r="L3" s="15"/>
      <c r="M3" s="15"/>
      <c r="N3" s="15" t="s">
        <v>11</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6"/>
      <c r="IO3" s="3"/>
      <c r="IP3" s="3"/>
      <c r="IQ3" s="3"/>
      <c r="IR3" s="3"/>
      <c r="IS3" s="3"/>
      <c r="IT3" s="3"/>
      <c r="IU3" s="3"/>
      <c r="IV3" s="3"/>
    </row>
    <row r="4" spans="1:256" s="1" customFormat="1" ht="24" customHeight="1">
      <c r="A4" s="15"/>
      <c r="B4" s="15"/>
      <c r="C4" s="16"/>
      <c r="D4" s="15"/>
      <c r="E4" s="15"/>
      <c r="F4" s="15"/>
      <c r="G4" s="17"/>
      <c r="H4" s="15" t="s">
        <v>12</v>
      </c>
      <c r="I4" s="15" t="s">
        <v>13</v>
      </c>
      <c r="J4" s="15" t="s">
        <v>14</v>
      </c>
      <c r="K4" s="15" t="s">
        <v>15</v>
      </c>
      <c r="L4" s="15" t="s">
        <v>16</v>
      </c>
      <c r="M4" s="15" t="s">
        <v>17</v>
      </c>
      <c r="N4" s="1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6"/>
      <c r="IO4" s="3"/>
      <c r="IP4" s="3"/>
      <c r="IQ4" s="3"/>
      <c r="IR4" s="3"/>
      <c r="IS4" s="3"/>
      <c r="IT4" s="3"/>
      <c r="IU4" s="3"/>
      <c r="IV4" s="3"/>
    </row>
    <row r="5" spans="1:256" s="2" customFormat="1" ht="64.5" customHeight="1">
      <c r="A5" s="18">
        <v>1</v>
      </c>
      <c r="B5" s="18" t="s">
        <v>18</v>
      </c>
      <c r="C5" s="19" t="s">
        <v>19</v>
      </c>
      <c r="D5" s="20" t="s">
        <v>20</v>
      </c>
      <c r="E5" s="18" t="s">
        <v>21</v>
      </c>
      <c r="F5" s="18">
        <v>1</v>
      </c>
      <c r="G5" s="21" t="s">
        <v>22</v>
      </c>
      <c r="H5" s="18" t="s">
        <v>23</v>
      </c>
      <c r="I5" s="18" t="s">
        <v>24</v>
      </c>
      <c r="J5" s="31" t="s">
        <v>25</v>
      </c>
      <c r="K5" s="31" t="s">
        <v>26</v>
      </c>
      <c r="L5" s="31" t="s">
        <v>27</v>
      </c>
      <c r="M5" s="18" t="s">
        <v>28</v>
      </c>
      <c r="N5" s="3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7"/>
      <c r="IO5" s="3"/>
      <c r="IP5" s="3"/>
      <c r="IQ5" s="3"/>
      <c r="IR5" s="3"/>
      <c r="IS5" s="3"/>
      <c r="IT5" s="3"/>
      <c r="IU5" s="3"/>
      <c r="IV5" s="3"/>
    </row>
    <row r="6" spans="1:256" s="2" customFormat="1" ht="72" customHeight="1">
      <c r="A6" s="18">
        <v>2</v>
      </c>
      <c r="B6" s="18" t="s">
        <v>18</v>
      </c>
      <c r="C6" s="22" t="s">
        <v>29</v>
      </c>
      <c r="D6" s="23" t="s">
        <v>30</v>
      </c>
      <c r="E6" s="24" t="s">
        <v>21</v>
      </c>
      <c r="F6" s="24">
        <v>1</v>
      </c>
      <c r="G6" s="21"/>
      <c r="H6" s="24" t="s">
        <v>23</v>
      </c>
      <c r="I6" s="24" t="s">
        <v>31</v>
      </c>
      <c r="J6" s="33" t="s">
        <v>25</v>
      </c>
      <c r="K6" s="33" t="s">
        <v>32</v>
      </c>
      <c r="L6" s="33" t="s">
        <v>33</v>
      </c>
      <c r="M6" s="24" t="s">
        <v>28</v>
      </c>
      <c r="N6" s="34"/>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7"/>
      <c r="IO6" s="3"/>
      <c r="IP6" s="3"/>
      <c r="IQ6" s="3"/>
      <c r="IR6" s="3"/>
      <c r="IS6" s="3"/>
      <c r="IT6" s="3"/>
      <c r="IU6" s="3"/>
      <c r="IV6" s="3"/>
    </row>
    <row r="7" spans="1:256" s="2" customFormat="1" ht="69.75" customHeight="1">
      <c r="A7" s="18">
        <v>3</v>
      </c>
      <c r="B7" s="18" t="s">
        <v>18</v>
      </c>
      <c r="C7" s="22" t="s">
        <v>34</v>
      </c>
      <c r="D7" s="23" t="s">
        <v>35</v>
      </c>
      <c r="E7" s="24" t="s">
        <v>21</v>
      </c>
      <c r="F7" s="24">
        <v>1</v>
      </c>
      <c r="G7" s="21"/>
      <c r="H7" s="24" t="s">
        <v>23</v>
      </c>
      <c r="I7" s="24" t="s">
        <v>36</v>
      </c>
      <c r="J7" s="33" t="s">
        <v>25</v>
      </c>
      <c r="K7" s="33" t="s">
        <v>37</v>
      </c>
      <c r="L7" s="33" t="s">
        <v>38</v>
      </c>
      <c r="M7" s="24" t="s">
        <v>28</v>
      </c>
      <c r="N7" s="3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7"/>
      <c r="IO7" s="3"/>
      <c r="IP7" s="3"/>
      <c r="IQ7" s="3"/>
      <c r="IR7" s="3"/>
      <c r="IS7" s="3"/>
      <c r="IT7" s="3"/>
      <c r="IU7" s="3"/>
      <c r="IV7" s="3"/>
    </row>
    <row r="8" spans="1:256" s="2" customFormat="1" ht="69.75" customHeight="1">
      <c r="A8" s="18">
        <v>4</v>
      </c>
      <c r="B8" s="18" t="s">
        <v>18</v>
      </c>
      <c r="C8" s="22" t="s">
        <v>39</v>
      </c>
      <c r="D8" s="23" t="s">
        <v>40</v>
      </c>
      <c r="E8" s="24" t="s">
        <v>21</v>
      </c>
      <c r="F8" s="24">
        <v>1</v>
      </c>
      <c r="G8" s="21"/>
      <c r="H8" s="24" t="s">
        <v>23</v>
      </c>
      <c r="I8" s="24" t="s">
        <v>36</v>
      </c>
      <c r="J8" s="33" t="s">
        <v>41</v>
      </c>
      <c r="K8" s="33" t="s">
        <v>37</v>
      </c>
      <c r="L8" s="33" t="s">
        <v>42</v>
      </c>
      <c r="M8" s="24" t="s">
        <v>28</v>
      </c>
      <c r="N8" s="34"/>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7"/>
      <c r="IO8" s="3"/>
      <c r="IP8" s="3"/>
      <c r="IQ8" s="3"/>
      <c r="IR8" s="3"/>
      <c r="IS8" s="3"/>
      <c r="IT8" s="3"/>
      <c r="IU8" s="3"/>
      <c r="IV8" s="3"/>
    </row>
    <row r="9" spans="1:256" s="2" customFormat="1" ht="64.5" customHeight="1">
      <c r="A9" s="18">
        <v>5</v>
      </c>
      <c r="B9" s="18" t="s">
        <v>18</v>
      </c>
      <c r="C9" s="22" t="s">
        <v>43</v>
      </c>
      <c r="D9" s="23" t="s">
        <v>44</v>
      </c>
      <c r="E9" s="24" t="s">
        <v>21</v>
      </c>
      <c r="F9" s="24">
        <v>1</v>
      </c>
      <c r="G9" s="21"/>
      <c r="H9" s="24" t="s">
        <v>23</v>
      </c>
      <c r="I9" s="24" t="s">
        <v>45</v>
      </c>
      <c r="J9" s="33" t="s">
        <v>25</v>
      </c>
      <c r="K9" s="33" t="s">
        <v>46</v>
      </c>
      <c r="L9" s="33" t="s">
        <v>47</v>
      </c>
      <c r="M9" s="24" t="s">
        <v>28</v>
      </c>
      <c r="N9" s="34"/>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7"/>
      <c r="IO9" s="3"/>
      <c r="IP9" s="3"/>
      <c r="IQ9" s="3"/>
      <c r="IR9" s="3"/>
      <c r="IS9" s="3"/>
      <c r="IT9" s="3"/>
      <c r="IU9" s="3"/>
      <c r="IV9" s="3"/>
    </row>
    <row r="10" spans="1:256" s="2" customFormat="1" ht="67.5" customHeight="1">
      <c r="A10" s="18">
        <v>6</v>
      </c>
      <c r="B10" s="18" t="s">
        <v>18</v>
      </c>
      <c r="C10" s="22" t="s">
        <v>48</v>
      </c>
      <c r="D10" s="23" t="s">
        <v>49</v>
      </c>
      <c r="E10" s="24" t="s">
        <v>21</v>
      </c>
      <c r="F10" s="24">
        <v>1</v>
      </c>
      <c r="G10" s="21"/>
      <c r="H10" s="24" t="s">
        <v>23</v>
      </c>
      <c r="I10" s="24" t="s">
        <v>50</v>
      </c>
      <c r="J10" s="33" t="s">
        <v>25</v>
      </c>
      <c r="K10" s="33" t="s">
        <v>51</v>
      </c>
      <c r="L10" s="33" t="s">
        <v>52</v>
      </c>
      <c r="M10" s="24" t="s">
        <v>28</v>
      </c>
      <c r="N10" s="34"/>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7"/>
      <c r="IO10" s="3"/>
      <c r="IP10" s="3"/>
      <c r="IQ10" s="3"/>
      <c r="IR10" s="3"/>
      <c r="IS10" s="3"/>
      <c r="IT10" s="3"/>
      <c r="IU10" s="3"/>
      <c r="IV10" s="3"/>
    </row>
    <row r="11" spans="1:256" s="2" customFormat="1" ht="64.5" customHeight="1">
      <c r="A11" s="18">
        <v>7</v>
      </c>
      <c r="B11" s="18" t="s">
        <v>18</v>
      </c>
      <c r="C11" s="22" t="s">
        <v>53</v>
      </c>
      <c r="D11" s="23" t="s">
        <v>54</v>
      </c>
      <c r="E11" s="24" t="s">
        <v>21</v>
      </c>
      <c r="F11" s="24">
        <v>1</v>
      </c>
      <c r="G11" s="21"/>
      <c r="H11" s="24" t="s">
        <v>23</v>
      </c>
      <c r="I11" s="24" t="s">
        <v>55</v>
      </c>
      <c r="J11" s="33" t="s">
        <v>25</v>
      </c>
      <c r="K11" s="33" t="s">
        <v>56</v>
      </c>
      <c r="L11" s="33" t="s">
        <v>57</v>
      </c>
      <c r="M11" s="24" t="s">
        <v>28</v>
      </c>
      <c r="N11" s="34"/>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7"/>
      <c r="IO11" s="3"/>
      <c r="IP11" s="3"/>
      <c r="IQ11" s="3"/>
      <c r="IR11" s="3"/>
      <c r="IS11" s="3"/>
      <c r="IT11" s="3"/>
      <c r="IU11" s="3"/>
      <c r="IV11" s="3"/>
    </row>
    <row r="12" spans="1:248" s="3" customFormat="1" ht="64.5" customHeight="1">
      <c r="A12" s="18">
        <v>8</v>
      </c>
      <c r="B12" s="18" t="s">
        <v>18</v>
      </c>
      <c r="C12" s="22" t="s">
        <v>58</v>
      </c>
      <c r="D12" s="23" t="s">
        <v>59</v>
      </c>
      <c r="E12" s="24" t="s">
        <v>21</v>
      </c>
      <c r="F12" s="24">
        <v>1</v>
      </c>
      <c r="G12" s="25"/>
      <c r="H12" s="24" t="s">
        <v>23</v>
      </c>
      <c r="I12" s="24" t="s">
        <v>60</v>
      </c>
      <c r="J12" s="33" t="s">
        <v>25</v>
      </c>
      <c r="K12" s="33" t="s">
        <v>61</v>
      </c>
      <c r="L12" s="33" t="s">
        <v>62</v>
      </c>
      <c r="M12" s="24" t="s">
        <v>28</v>
      </c>
      <c r="N12" s="34"/>
      <c r="IN12" s="36"/>
    </row>
    <row r="13" spans="1:247" s="4" customFormat="1" ht="24" customHeight="1">
      <c r="A13" s="26" t="s">
        <v>63</v>
      </c>
      <c r="B13" s="27"/>
      <c r="C13" s="27"/>
      <c r="D13" s="27"/>
      <c r="E13" s="28"/>
      <c r="F13" s="29">
        <f>SUM(F5:F12)</f>
        <v>8</v>
      </c>
      <c r="G13" s="29"/>
      <c r="H13" s="29"/>
      <c r="I13" s="29"/>
      <c r="J13" s="29"/>
      <c r="K13" s="29"/>
      <c r="L13" s="29"/>
      <c r="M13" s="35"/>
      <c r="IM13" s="38"/>
    </row>
    <row r="14" spans="1:247" s="4" customFormat="1" ht="24" customHeight="1">
      <c r="A14" s="30" t="s">
        <v>64</v>
      </c>
      <c r="B14" s="30"/>
      <c r="C14" s="30"/>
      <c r="D14" s="30"/>
      <c r="E14" s="30"/>
      <c r="F14" s="30"/>
      <c r="G14" s="30"/>
      <c r="H14" s="30"/>
      <c r="I14" s="30"/>
      <c r="J14" s="30"/>
      <c r="K14" s="30"/>
      <c r="L14" s="30"/>
      <c r="M14" s="30"/>
      <c r="N14" s="30"/>
      <c r="IM14" s="38"/>
    </row>
  </sheetData>
  <sheetProtection/>
  <mergeCells count="15">
    <mergeCell ref="A1:N1"/>
    <mergeCell ref="A2:N2"/>
    <mergeCell ref="H3:I3"/>
    <mergeCell ref="J3:M3"/>
    <mergeCell ref="A13:E13"/>
    <mergeCell ref="A14:N14"/>
    <mergeCell ref="A3:A4"/>
    <mergeCell ref="B3:B4"/>
    <mergeCell ref="C3:C4"/>
    <mergeCell ref="D3:D4"/>
    <mergeCell ref="E3:E4"/>
    <mergeCell ref="F3:F4"/>
    <mergeCell ref="G3:G4"/>
    <mergeCell ref="G5:G12"/>
    <mergeCell ref="N3:N4"/>
  </mergeCells>
  <conditionalFormatting sqref="D5:D12">
    <cfRule type="expression" priority="1" dxfId="0" stopIfTrue="1">
      <formula>AND(COUNTIF($D$5:$D$12,D5)&gt;1,NOT(ISBLANK(D5)))</formula>
    </cfRule>
  </conditionalFormatting>
  <printOptions/>
  <pageMargins left="0.354166666666667" right="0.19652777777777802" top="0.118055555555556" bottom="0.236111111111111" header="0.19652777777777802" footer="0.3"/>
  <pageSetup fitToHeight="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HUAWEILJH</dc:creator>
  <cp:keywords/>
  <dc:description/>
  <cp:lastModifiedBy>黄毅</cp:lastModifiedBy>
  <dcterms:created xsi:type="dcterms:W3CDTF">2015-06-12T10:19:00Z</dcterms:created>
  <dcterms:modified xsi:type="dcterms:W3CDTF">2023-05-19T05:34:36Z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84F1430CD6094EAAB718F5656512455B_13</vt:lpwstr>
  </property>
</Properties>
</file>