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拟录用人员" sheetId="1" r:id="rId1"/>
  </sheets>
  <definedNames>
    <definedName name="_xlnm.Print_Titles" localSheetId="0">'拟录用人员'!$3:$3</definedName>
  </definedNames>
  <calcPr fullCalcOnLoad="1"/>
</workbook>
</file>

<file path=xl/sharedStrings.xml><?xml version="1.0" encoding="utf-8"?>
<sst xmlns="http://schemas.openxmlformats.org/spreadsheetml/2006/main" count="168" uniqueCount="86">
  <si>
    <t>来宾市金秀瑶族自治县2023考试录用公务员（参公人员）拟录用人员公示名单（第一批）</t>
  </si>
  <si>
    <t>序号</t>
  </si>
  <si>
    <t>招录机关</t>
  </si>
  <si>
    <t>用人单位</t>
  </si>
  <si>
    <t>职位名称（代码）</t>
  </si>
  <si>
    <t>姓名</t>
  </si>
  <si>
    <t>性别</t>
  </si>
  <si>
    <t>民族</t>
  </si>
  <si>
    <t>准考证号</t>
  </si>
  <si>
    <t>所在工作单位或毕业院校</t>
  </si>
  <si>
    <t>行测
成绩</t>
  </si>
  <si>
    <t>申论
成绩</t>
  </si>
  <si>
    <t>专业科目笔试成绩</t>
  </si>
  <si>
    <t>面试
成绩</t>
  </si>
  <si>
    <t>少数民族照顾加分</t>
  </si>
  <si>
    <t>综合
成绩</t>
  </si>
  <si>
    <t>体能测评结果</t>
  </si>
  <si>
    <t>体检
结论</t>
  </si>
  <si>
    <t>招录单位意见</t>
  </si>
  <si>
    <t>职位排名</t>
  </si>
  <si>
    <t>备注</t>
  </si>
  <si>
    <t>中共来宾市金秀瑶族自治县委员会组织部</t>
  </si>
  <si>
    <t>来宾市金秀瑶族自治县纪委监委</t>
  </si>
  <si>
    <t>纪检监察职位
（45220126）</t>
  </si>
  <si>
    <t>廖成</t>
  </si>
  <si>
    <t>男</t>
  </si>
  <si>
    <t>汉族</t>
  </si>
  <si>
    <t>来宾市工业园区管理委员会</t>
  </si>
  <si>
    <t>合格</t>
  </si>
  <si>
    <t>同意录用</t>
  </si>
  <si>
    <t>来宾市金秀瑶族自治县委党校</t>
  </si>
  <si>
    <t>办公室综合职位
（45220128）</t>
  </si>
  <si>
    <t>黄晓华</t>
  </si>
  <si>
    <t>女</t>
  </si>
  <si>
    <t>壮族</t>
  </si>
  <si>
    <t>来宾市金秀瑶族自治县乡村振兴局</t>
  </si>
  <si>
    <t>来宾市金秀瑶族自治县公安局</t>
  </si>
  <si>
    <t>财会职位
（45220129）</t>
  </si>
  <si>
    <t>闭飞荣</t>
  </si>
  <si>
    <t>来宾市金秀瑶族自治县三角乡人民政府</t>
  </si>
  <si>
    <r>
      <rPr>
        <sz val="11"/>
        <rFont val="仿宋_GB2312"/>
        <family val="3"/>
      </rPr>
      <t>合格</t>
    </r>
  </si>
  <si>
    <t>公安法制职位
（45220130）</t>
  </si>
  <si>
    <t>谢高林</t>
  </si>
  <si>
    <t>来宾市金秀瑶族自治县公安局互联网信息安全中心</t>
  </si>
  <si>
    <t>文秘职位（45220131）</t>
  </si>
  <si>
    <r>
      <t>梁露</t>
    </r>
    <r>
      <rPr>
        <sz val="11"/>
        <color indexed="8"/>
        <rFont val="宋体"/>
        <family val="0"/>
      </rPr>
      <t>韾</t>
    </r>
  </si>
  <si>
    <t>瑶族</t>
  </si>
  <si>
    <t>来宾市兴宾区人民检察院</t>
  </si>
  <si>
    <t>宣传综合职位
（45220132）</t>
  </si>
  <si>
    <t>祝宁</t>
  </si>
  <si>
    <t>来宾市金秀瑶族自治县人力资源和社会保障局</t>
  </si>
  <si>
    <t>警务通信指挥职位（45220133）</t>
  </si>
  <si>
    <t>韦华锐</t>
  </si>
  <si>
    <t>来宾市象州县应急管理局</t>
  </si>
  <si>
    <t>来宾市金秀瑶族自治县司法局</t>
  </si>
  <si>
    <t>司法所综合职位
（45220134）</t>
  </si>
  <si>
    <t>郭春燕</t>
  </si>
  <si>
    <t>综合职位
（45220135）</t>
  </si>
  <si>
    <t>张国惠</t>
  </si>
  <si>
    <t>21220400902</t>
  </si>
  <si>
    <t>来宾市金秀瑶族自治县六巷乡人民政府社会服务保障中心</t>
  </si>
  <si>
    <t>来宾市金秀瑶族自治县民族宗教事务局</t>
  </si>
  <si>
    <t>综合职位一
（45220136）</t>
  </si>
  <si>
    <t>李蒙</t>
  </si>
  <si>
    <t>21022100811</t>
  </si>
  <si>
    <t>综合职位二
（45220137）</t>
  </si>
  <si>
    <t>韦肖蕾</t>
  </si>
  <si>
    <t>21220402005</t>
  </si>
  <si>
    <t>来宾市象州县妇女联合会</t>
  </si>
  <si>
    <t>来宾市金秀瑶族自治县县乡机关</t>
  </si>
  <si>
    <t>会计职位
（45220138）</t>
  </si>
  <si>
    <t>余键</t>
  </si>
  <si>
    <t>21022101005</t>
  </si>
  <si>
    <t>贵港市平南县大鹏镇人民政府经济发展中心</t>
  </si>
  <si>
    <t>陆晓梅</t>
  </si>
  <si>
    <t>21220402922</t>
  </si>
  <si>
    <t>来宾市兴宾区发展和改革局经济信息中心</t>
  </si>
  <si>
    <t>来宾市金秀瑶族自治县头排镇人民政府</t>
  </si>
  <si>
    <t>党政办干事职位
（45220139）</t>
  </si>
  <si>
    <t>覃邦</t>
  </si>
  <si>
    <t>21220400711</t>
  </si>
  <si>
    <t>来宾市金秀瑶族自治县六巷乡门头村村民委员委</t>
  </si>
  <si>
    <t>武装干事职位
（45220140）</t>
  </si>
  <si>
    <t>苏鑫</t>
  </si>
  <si>
    <t>21032002602</t>
  </si>
  <si>
    <t>来宾市金秀瑶族自治县忠良乡人民政府退役军人服务站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</si>
</sst>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4"/>
    </font>
    <font>
      <sz val="12"/>
      <name val="仿宋"/>
      <family val="3"/>
    </font>
    <font>
      <sz val="20"/>
      <name val="方正小标宋简体"/>
      <family val="4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12"/>
      <color indexed="8"/>
      <name val="仿宋_GB2312"/>
      <family val="3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1"/>
      <color theme="1"/>
      <name val="Times New Roman"/>
      <family val="1"/>
    </font>
    <font>
      <sz val="12"/>
      <color rgb="FF000000"/>
      <name val="仿宋_GB2312"/>
      <family val="3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6" fillId="0" borderId="9" xfId="27" applyFont="1" applyFill="1" applyBorder="1" applyAlignment="1">
      <alignment horizontal="center" vertical="center" wrapText="1"/>
      <protection/>
    </xf>
    <xf numFmtId="49" fontId="6" fillId="0" borderId="9" xfId="66" applyNumberFormat="1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/>
    </xf>
    <xf numFmtId="0" fontId="6" fillId="0" borderId="9" xfId="51" applyFont="1" applyFill="1" applyBorder="1" applyAlignment="1">
      <alignment horizontal="center" vertical="center" wrapText="1"/>
      <protection/>
    </xf>
    <xf numFmtId="0" fontId="51" fillId="0" borderId="9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6" fillId="0" borderId="9" xfId="27" applyNumberFormat="1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 applyProtection="1">
      <alignment horizontal="center" vertical="center" wrapText="1"/>
      <protection locked="0"/>
    </xf>
    <xf numFmtId="0" fontId="53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4" xfId="27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73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常规_来宾市金秀瑶族自治县选调生名册（2016）最新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9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8"/>
  <sheetViews>
    <sheetView tabSelected="1" zoomScale="85" zoomScaleNormal="85" zoomScaleSheetLayoutView="100" workbookViewId="0" topLeftCell="A1">
      <selection activeCell="W5" sqref="W5"/>
    </sheetView>
  </sheetViews>
  <sheetFormatPr defaultColWidth="9.00390625" defaultRowHeight="14.25"/>
  <cols>
    <col min="1" max="1" width="3.50390625" style="4" customWidth="1"/>
    <col min="2" max="2" width="11.75390625" style="4" customWidth="1"/>
    <col min="3" max="3" width="10.50390625" style="4" customWidth="1"/>
    <col min="4" max="4" width="14.875" style="4" customWidth="1"/>
    <col min="5" max="5" width="8.50390625" style="4" customWidth="1"/>
    <col min="6" max="6" width="3.75390625" style="4" customWidth="1"/>
    <col min="7" max="7" width="4.375" style="4" customWidth="1"/>
    <col min="8" max="8" width="11.375" style="5" customWidth="1"/>
    <col min="9" max="9" width="14.25390625" style="4" customWidth="1"/>
    <col min="10" max="10" width="6.75390625" style="4" customWidth="1"/>
    <col min="11" max="11" width="6.875" style="4" customWidth="1"/>
    <col min="12" max="12" width="6.00390625" style="4" customWidth="1"/>
    <col min="13" max="13" width="6.625" style="4" customWidth="1"/>
    <col min="14" max="14" width="6.25390625" style="4" customWidth="1"/>
    <col min="15" max="15" width="7.50390625" style="4" customWidth="1"/>
    <col min="16" max="16" width="5.75390625" style="4" customWidth="1"/>
    <col min="17" max="18" width="4.875" style="4" customWidth="1"/>
    <col min="19" max="19" width="4.50390625" style="4" customWidth="1"/>
    <col min="20" max="20" width="7.75390625" style="4" customWidth="1"/>
    <col min="21" max="16384" width="9.00390625" style="4" customWidth="1"/>
  </cols>
  <sheetData>
    <row r="1" spans="1:255" s="1" customFormat="1" ht="31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40"/>
      <c r="IT1" s="40"/>
      <c r="IU1" s="40"/>
    </row>
    <row r="2" spans="1:255" s="1" customFormat="1" ht="18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40"/>
      <c r="IT2" s="40"/>
      <c r="IU2" s="40"/>
    </row>
    <row r="3" spans="1:255" s="2" customFormat="1" ht="72.7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  <c r="J3" s="8" t="s">
        <v>10</v>
      </c>
      <c r="K3" s="8" t="s">
        <v>11</v>
      </c>
      <c r="L3" s="28" t="s">
        <v>12</v>
      </c>
      <c r="M3" s="8" t="s">
        <v>13</v>
      </c>
      <c r="N3" s="28" t="s">
        <v>14</v>
      </c>
      <c r="O3" s="8" t="s">
        <v>15</v>
      </c>
      <c r="P3" s="28" t="s">
        <v>16</v>
      </c>
      <c r="Q3" s="8" t="s">
        <v>17</v>
      </c>
      <c r="R3" s="8" t="s">
        <v>18</v>
      </c>
      <c r="S3" s="8" t="s">
        <v>19</v>
      </c>
      <c r="T3" s="8" t="s">
        <v>20</v>
      </c>
      <c r="IS3" s="41"/>
      <c r="IT3" s="41"/>
      <c r="IU3" s="41"/>
    </row>
    <row r="4" spans="1:255" s="3" customFormat="1" ht="72" customHeight="1">
      <c r="A4" s="10">
        <v>1</v>
      </c>
      <c r="B4" s="11" t="s">
        <v>21</v>
      </c>
      <c r="C4" s="12" t="s">
        <v>22</v>
      </c>
      <c r="D4" s="13" t="s">
        <v>23</v>
      </c>
      <c r="E4" s="14" t="s">
        <v>24</v>
      </c>
      <c r="F4" s="15" t="s">
        <v>25</v>
      </c>
      <c r="G4" s="16" t="s">
        <v>26</v>
      </c>
      <c r="H4" s="17">
        <v>21220401311</v>
      </c>
      <c r="I4" s="29" t="s">
        <v>27</v>
      </c>
      <c r="J4" s="30">
        <v>68.4</v>
      </c>
      <c r="K4" s="30">
        <v>61</v>
      </c>
      <c r="L4" s="30">
        <v>0</v>
      </c>
      <c r="M4" s="30">
        <v>78.96</v>
      </c>
      <c r="N4" s="31">
        <v>0</v>
      </c>
      <c r="O4" s="30">
        <f>(J4+K4+N4+L4)/2+M4</f>
        <v>143.66</v>
      </c>
      <c r="P4" s="32"/>
      <c r="Q4" s="10" t="s">
        <v>28</v>
      </c>
      <c r="R4" s="10" t="s">
        <v>29</v>
      </c>
      <c r="S4" s="32">
        <v>1</v>
      </c>
      <c r="T4" s="32"/>
      <c r="V4" s="36"/>
      <c r="W4" s="36"/>
      <c r="X4" s="37"/>
      <c r="Y4" s="37"/>
      <c r="IS4" s="42"/>
      <c r="IT4" s="42"/>
      <c r="IU4" s="42"/>
    </row>
    <row r="5" spans="1:255" s="3" customFormat="1" ht="73.5" customHeight="1">
      <c r="A5" s="10">
        <v>2</v>
      </c>
      <c r="B5" s="11" t="s">
        <v>21</v>
      </c>
      <c r="C5" s="12" t="s">
        <v>30</v>
      </c>
      <c r="D5" s="13" t="s">
        <v>31</v>
      </c>
      <c r="E5" s="14" t="s">
        <v>32</v>
      </c>
      <c r="F5" s="18" t="s">
        <v>33</v>
      </c>
      <c r="G5" s="16" t="s">
        <v>34</v>
      </c>
      <c r="H5" s="19">
        <v>21022100424</v>
      </c>
      <c r="I5" s="29" t="s">
        <v>35</v>
      </c>
      <c r="J5" s="30">
        <v>52.95</v>
      </c>
      <c r="K5" s="30">
        <v>72</v>
      </c>
      <c r="L5" s="30">
        <v>0</v>
      </c>
      <c r="M5" s="30">
        <v>82.32</v>
      </c>
      <c r="N5" s="30">
        <v>3</v>
      </c>
      <c r="O5" s="33">
        <v>146.3</v>
      </c>
      <c r="P5" s="32"/>
      <c r="Q5" s="10" t="s">
        <v>28</v>
      </c>
      <c r="R5" s="10" t="s">
        <v>29</v>
      </c>
      <c r="S5" s="32">
        <v>1</v>
      </c>
      <c r="T5" s="32"/>
      <c r="V5" s="36"/>
      <c r="W5" s="36"/>
      <c r="X5" s="37"/>
      <c r="Y5" s="37"/>
      <c r="IS5" s="42"/>
      <c r="IT5" s="42"/>
      <c r="IU5" s="42"/>
    </row>
    <row r="6" spans="1:255" s="3" customFormat="1" ht="73.5" customHeight="1">
      <c r="A6" s="10">
        <v>3</v>
      </c>
      <c r="B6" s="11" t="s">
        <v>21</v>
      </c>
      <c r="C6" s="12" t="s">
        <v>36</v>
      </c>
      <c r="D6" s="13" t="s">
        <v>37</v>
      </c>
      <c r="E6" s="14" t="s">
        <v>38</v>
      </c>
      <c r="F6" s="18" t="s">
        <v>33</v>
      </c>
      <c r="G6" s="16" t="s">
        <v>34</v>
      </c>
      <c r="H6" s="17">
        <v>21022101117</v>
      </c>
      <c r="I6" s="29" t="s">
        <v>39</v>
      </c>
      <c r="J6" s="30">
        <v>50.8</v>
      </c>
      <c r="K6" s="30">
        <v>64</v>
      </c>
      <c r="L6" s="30">
        <v>0</v>
      </c>
      <c r="M6" s="30">
        <v>75.76</v>
      </c>
      <c r="N6" s="30">
        <v>3</v>
      </c>
      <c r="O6" s="30">
        <f aca="true" t="shared" si="0" ref="O5:O18">(J6+K6+N6+L6)/2+M6</f>
        <v>134.66</v>
      </c>
      <c r="P6" s="32" t="s">
        <v>40</v>
      </c>
      <c r="Q6" s="10" t="s">
        <v>28</v>
      </c>
      <c r="R6" s="10" t="s">
        <v>29</v>
      </c>
      <c r="S6" s="32">
        <v>1</v>
      </c>
      <c r="T6" s="32"/>
      <c r="V6" s="36"/>
      <c r="W6" s="36"/>
      <c r="X6" s="37"/>
      <c r="Y6" s="37"/>
      <c r="IS6" s="42"/>
      <c r="IT6" s="42"/>
      <c r="IU6" s="42"/>
    </row>
    <row r="7" spans="1:255" s="3" customFormat="1" ht="87.75" customHeight="1">
      <c r="A7" s="10">
        <v>4</v>
      </c>
      <c r="B7" s="11" t="s">
        <v>21</v>
      </c>
      <c r="C7" s="20" t="s">
        <v>36</v>
      </c>
      <c r="D7" s="13" t="s">
        <v>41</v>
      </c>
      <c r="E7" s="14" t="s">
        <v>42</v>
      </c>
      <c r="F7" s="18" t="s">
        <v>25</v>
      </c>
      <c r="G7" s="18" t="s">
        <v>26</v>
      </c>
      <c r="H7" s="17">
        <v>32150103010</v>
      </c>
      <c r="I7" s="29" t="s">
        <v>43</v>
      </c>
      <c r="J7" s="30">
        <v>52.7</v>
      </c>
      <c r="K7" s="30">
        <v>65</v>
      </c>
      <c r="L7" s="30">
        <v>54</v>
      </c>
      <c r="M7" s="30">
        <v>76.3</v>
      </c>
      <c r="N7" s="31">
        <v>0</v>
      </c>
      <c r="O7" s="30">
        <f t="shared" si="0"/>
        <v>162.14999999999998</v>
      </c>
      <c r="P7" s="32" t="s">
        <v>40</v>
      </c>
      <c r="Q7" s="10" t="s">
        <v>28</v>
      </c>
      <c r="R7" s="10" t="s">
        <v>29</v>
      </c>
      <c r="S7" s="32">
        <v>1</v>
      </c>
      <c r="T7" s="32"/>
      <c r="U7" s="38"/>
      <c r="V7" s="36"/>
      <c r="W7" s="36"/>
      <c r="X7" s="37"/>
      <c r="Y7" s="37"/>
      <c r="IS7" s="42"/>
      <c r="IT7" s="42"/>
      <c r="IU7" s="42"/>
    </row>
    <row r="8" spans="1:255" s="3" customFormat="1" ht="70.5" customHeight="1">
      <c r="A8" s="10">
        <v>5</v>
      </c>
      <c r="B8" s="11" t="s">
        <v>21</v>
      </c>
      <c r="C8" s="12" t="s">
        <v>36</v>
      </c>
      <c r="D8" s="21" t="s">
        <v>44</v>
      </c>
      <c r="E8" s="14" t="s">
        <v>45</v>
      </c>
      <c r="F8" s="18" t="s">
        <v>33</v>
      </c>
      <c r="G8" s="18" t="s">
        <v>46</v>
      </c>
      <c r="H8" s="17">
        <v>21220400527</v>
      </c>
      <c r="I8" s="29" t="s">
        <v>47</v>
      </c>
      <c r="J8" s="30">
        <v>47.5</v>
      </c>
      <c r="K8" s="30">
        <v>65.5</v>
      </c>
      <c r="L8" s="30">
        <v>0</v>
      </c>
      <c r="M8" s="30">
        <v>74.92</v>
      </c>
      <c r="N8" s="30">
        <v>3</v>
      </c>
      <c r="O8" s="30">
        <f t="shared" si="0"/>
        <v>132.92000000000002</v>
      </c>
      <c r="P8" s="32" t="s">
        <v>40</v>
      </c>
      <c r="Q8" s="10" t="s">
        <v>28</v>
      </c>
      <c r="R8" s="10" t="s">
        <v>29</v>
      </c>
      <c r="S8" s="32">
        <v>1</v>
      </c>
      <c r="T8" s="32"/>
      <c r="V8" s="36"/>
      <c r="W8" s="36"/>
      <c r="X8" s="37"/>
      <c r="Y8" s="37"/>
      <c r="IS8" s="42"/>
      <c r="IT8" s="42"/>
      <c r="IU8" s="42"/>
    </row>
    <row r="9" spans="1:255" s="3" customFormat="1" ht="88.5" customHeight="1">
      <c r="A9" s="10">
        <v>6</v>
      </c>
      <c r="B9" s="11" t="s">
        <v>21</v>
      </c>
      <c r="C9" s="12" t="s">
        <v>36</v>
      </c>
      <c r="D9" s="21" t="s">
        <v>48</v>
      </c>
      <c r="E9" s="14" t="s">
        <v>49</v>
      </c>
      <c r="F9" s="18" t="s">
        <v>33</v>
      </c>
      <c r="G9" s="18" t="s">
        <v>46</v>
      </c>
      <c r="H9" s="17">
        <v>21022101119</v>
      </c>
      <c r="I9" s="29" t="s">
        <v>50</v>
      </c>
      <c r="J9" s="30">
        <v>49.4</v>
      </c>
      <c r="K9" s="30">
        <v>66</v>
      </c>
      <c r="L9" s="30">
        <v>0</v>
      </c>
      <c r="M9" s="30">
        <v>78.3</v>
      </c>
      <c r="N9" s="30">
        <v>3</v>
      </c>
      <c r="O9" s="30">
        <f t="shared" si="0"/>
        <v>137.5</v>
      </c>
      <c r="P9" s="32" t="s">
        <v>40</v>
      </c>
      <c r="Q9" s="10" t="s">
        <v>28</v>
      </c>
      <c r="R9" s="10" t="s">
        <v>29</v>
      </c>
      <c r="S9" s="32">
        <v>1</v>
      </c>
      <c r="T9" s="32"/>
      <c r="V9" s="36"/>
      <c r="W9" s="36"/>
      <c r="X9" s="37"/>
      <c r="Y9" s="37"/>
      <c r="IS9" s="42"/>
      <c r="IT9" s="42"/>
      <c r="IU9" s="42"/>
    </row>
    <row r="10" spans="1:255" s="3" customFormat="1" ht="83.25" customHeight="1">
      <c r="A10" s="10">
        <v>7</v>
      </c>
      <c r="B10" s="11" t="s">
        <v>21</v>
      </c>
      <c r="C10" s="12" t="s">
        <v>36</v>
      </c>
      <c r="D10" s="22" t="s">
        <v>51</v>
      </c>
      <c r="E10" s="14" t="s">
        <v>52</v>
      </c>
      <c r="F10" s="23" t="s">
        <v>25</v>
      </c>
      <c r="G10" s="18" t="s">
        <v>46</v>
      </c>
      <c r="H10" s="17">
        <v>21220403417</v>
      </c>
      <c r="I10" s="29" t="s">
        <v>53</v>
      </c>
      <c r="J10" s="30">
        <v>58.8</v>
      </c>
      <c r="K10" s="30">
        <v>56</v>
      </c>
      <c r="L10" s="30">
        <v>0</v>
      </c>
      <c r="M10" s="30">
        <v>75.78</v>
      </c>
      <c r="N10" s="30">
        <v>3</v>
      </c>
      <c r="O10" s="30">
        <f t="shared" si="0"/>
        <v>134.68</v>
      </c>
      <c r="P10" s="32" t="s">
        <v>40</v>
      </c>
      <c r="Q10" s="10" t="s">
        <v>28</v>
      </c>
      <c r="R10" s="10" t="s">
        <v>29</v>
      </c>
      <c r="S10" s="32">
        <v>1</v>
      </c>
      <c r="T10" s="32"/>
      <c r="V10" s="36"/>
      <c r="W10" s="36"/>
      <c r="X10" s="37"/>
      <c r="Y10" s="37"/>
      <c r="IS10" s="42"/>
      <c r="IT10" s="42"/>
      <c r="IU10" s="42"/>
    </row>
    <row r="11" spans="1:255" s="3" customFormat="1" ht="81" customHeight="1">
      <c r="A11" s="10">
        <v>8</v>
      </c>
      <c r="B11" s="11" t="s">
        <v>21</v>
      </c>
      <c r="C11" s="24" t="s">
        <v>54</v>
      </c>
      <c r="D11" s="22" t="s">
        <v>55</v>
      </c>
      <c r="E11" s="14" t="s">
        <v>56</v>
      </c>
      <c r="F11" s="18" t="s">
        <v>33</v>
      </c>
      <c r="G11" s="18" t="s">
        <v>46</v>
      </c>
      <c r="H11" s="17">
        <v>21032000707</v>
      </c>
      <c r="I11" s="29" t="s">
        <v>50</v>
      </c>
      <c r="J11" s="30">
        <v>57.8</v>
      </c>
      <c r="K11" s="30">
        <v>65.5</v>
      </c>
      <c r="L11" s="30">
        <v>0</v>
      </c>
      <c r="M11" s="30">
        <v>78.14</v>
      </c>
      <c r="N11" s="30">
        <v>3</v>
      </c>
      <c r="O11" s="30">
        <f t="shared" si="0"/>
        <v>141.29</v>
      </c>
      <c r="P11" s="32"/>
      <c r="Q11" s="10" t="s">
        <v>28</v>
      </c>
      <c r="R11" s="10" t="s">
        <v>29</v>
      </c>
      <c r="S11" s="32">
        <v>1</v>
      </c>
      <c r="T11" s="32"/>
      <c r="V11" s="36"/>
      <c r="W11" s="36"/>
      <c r="X11" s="37"/>
      <c r="Y11" s="37"/>
      <c r="IS11" s="42"/>
      <c r="IT11" s="42"/>
      <c r="IU11" s="42"/>
    </row>
    <row r="12" spans="1:20" ht="67.5">
      <c r="A12" s="10">
        <v>9</v>
      </c>
      <c r="B12" s="11" t="s">
        <v>21</v>
      </c>
      <c r="C12" s="25" t="s">
        <v>35</v>
      </c>
      <c r="D12" s="26" t="s">
        <v>57</v>
      </c>
      <c r="E12" s="14" t="s">
        <v>58</v>
      </c>
      <c r="F12" s="18" t="s">
        <v>25</v>
      </c>
      <c r="G12" s="18" t="s">
        <v>46</v>
      </c>
      <c r="H12" s="17" t="s">
        <v>59</v>
      </c>
      <c r="I12" s="34" t="s">
        <v>60</v>
      </c>
      <c r="J12" s="30">
        <v>53.55</v>
      </c>
      <c r="K12" s="30">
        <v>63</v>
      </c>
      <c r="L12" s="30">
        <v>0</v>
      </c>
      <c r="M12" s="30">
        <v>79.96</v>
      </c>
      <c r="N12" s="30">
        <v>3</v>
      </c>
      <c r="O12" s="30">
        <v>139.74</v>
      </c>
      <c r="P12" s="32"/>
      <c r="Q12" s="10" t="s">
        <v>28</v>
      </c>
      <c r="R12" s="10" t="s">
        <v>29</v>
      </c>
      <c r="S12" s="32">
        <v>1</v>
      </c>
      <c r="T12" s="39"/>
    </row>
    <row r="13" spans="1:20" ht="67.5">
      <c r="A13" s="10">
        <v>10</v>
      </c>
      <c r="B13" s="11" t="s">
        <v>21</v>
      </c>
      <c r="C13" s="12" t="s">
        <v>61</v>
      </c>
      <c r="D13" s="26" t="s">
        <v>62</v>
      </c>
      <c r="E13" s="14" t="s">
        <v>63</v>
      </c>
      <c r="F13" s="18" t="s">
        <v>33</v>
      </c>
      <c r="G13" s="18" t="s">
        <v>46</v>
      </c>
      <c r="H13" s="17" t="s">
        <v>64</v>
      </c>
      <c r="I13" s="29" t="s">
        <v>50</v>
      </c>
      <c r="J13" s="30">
        <v>54.95</v>
      </c>
      <c r="K13" s="30">
        <v>69.5</v>
      </c>
      <c r="L13" s="30">
        <v>0</v>
      </c>
      <c r="M13" s="30">
        <v>83.28</v>
      </c>
      <c r="N13" s="30">
        <v>3</v>
      </c>
      <c r="O13" s="30">
        <v>147.01</v>
      </c>
      <c r="P13" s="32"/>
      <c r="Q13" s="10" t="s">
        <v>28</v>
      </c>
      <c r="R13" s="10" t="s">
        <v>29</v>
      </c>
      <c r="S13" s="32">
        <v>1</v>
      </c>
      <c r="T13" s="39"/>
    </row>
    <row r="14" spans="1:20" ht="67.5">
      <c r="A14" s="10">
        <v>11</v>
      </c>
      <c r="B14" s="11" t="s">
        <v>21</v>
      </c>
      <c r="C14" s="12" t="s">
        <v>61</v>
      </c>
      <c r="D14" s="26" t="s">
        <v>65</v>
      </c>
      <c r="E14" s="14" t="s">
        <v>66</v>
      </c>
      <c r="F14" s="14" t="s">
        <v>33</v>
      </c>
      <c r="G14" s="14" t="s">
        <v>34</v>
      </c>
      <c r="H14" s="17" t="s">
        <v>67</v>
      </c>
      <c r="I14" s="14" t="s">
        <v>68</v>
      </c>
      <c r="J14" s="30">
        <v>51.3</v>
      </c>
      <c r="K14" s="30">
        <v>73</v>
      </c>
      <c r="L14" s="30">
        <v>0</v>
      </c>
      <c r="M14" s="30">
        <v>77.96</v>
      </c>
      <c r="N14" s="30">
        <v>3</v>
      </c>
      <c r="O14" s="30">
        <f t="shared" si="0"/>
        <v>141.60999999999999</v>
      </c>
      <c r="P14" s="32"/>
      <c r="Q14" s="10" t="s">
        <v>28</v>
      </c>
      <c r="R14" s="10" t="s">
        <v>29</v>
      </c>
      <c r="S14" s="32">
        <v>1</v>
      </c>
      <c r="T14" s="39"/>
    </row>
    <row r="15" spans="1:20" ht="54">
      <c r="A15" s="10">
        <v>12</v>
      </c>
      <c r="B15" s="11" t="s">
        <v>21</v>
      </c>
      <c r="C15" s="12" t="s">
        <v>69</v>
      </c>
      <c r="D15" s="26" t="s">
        <v>70</v>
      </c>
      <c r="E15" s="14" t="s">
        <v>71</v>
      </c>
      <c r="F15" s="27" t="s">
        <v>25</v>
      </c>
      <c r="G15" s="27" t="s">
        <v>34</v>
      </c>
      <c r="H15" s="17" t="s">
        <v>72</v>
      </c>
      <c r="I15" s="27" t="s">
        <v>73</v>
      </c>
      <c r="J15" s="30">
        <v>64.95</v>
      </c>
      <c r="K15" s="30">
        <v>63.5</v>
      </c>
      <c r="L15" s="30">
        <v>0</v>
      </c>
      <c r="M15" s="30">
        <v>79.56</v>
      </c>
      <c r="N15" s="30">
        <v>3</v>
      </c>
      <c r="O15" s="30">
        <v>145.29</v>
      </c>
      <c r="P15" s="32"/>
      <c r="Q15" s="10" t="s">
        <v>28</v>
      </c>
      <c r="R15" s="10" t="s">
        <v>29</v>
      </c>
      <c r="S15" s="32">
        <v>1</v>
      </c>
      <c r="T15" s="39"/>
    </row>
    <row r="16" spans="1:20" ht="54">
      <c r="A16" s="10">
        <v>13</v>
      </c>
      <c r="B16" s="11" t="s">
        <v>21</v>
      </c>
      <c r="C16" s="12" t="s">
        <v>69</v>
      </c>
      <c r="D16" s="26" t="s">
        <v>70</v>
      </c>
      <c r="E16" s="14" t="s">
        <v>74</v>
      </c>
      <c r="F16" s="27" t="s">
        <v>33</v>
      </c>
      <c r="G16" s="27" t="s">
        <v>34</v>
      </c>
      <c r="H16" s="17" t="s">
        <v>75</v>
      </c>
      <c r="I16" s="27" t="s">
        <v>76</v>
      </c>
      <c r="J16" s="30">
        <v>60</v>
      </c>
      <c r="K16" s="30">
        <v>67</v>
      </c>
      <c r="L16" s="30">
        <v>0</v>
      </c>
      <c r="M16" s="30">
        <v>77.06</v>
      </c>
      <c r="N16" s="30">
        <v>3</v>
      </c>
      <c r="O16" s="30">
        <f t="shared" si="0"/>
        <v>142.06</v>
      </c>
      <c r="P16" s="32"/>
      <c r="Q16" s="10" t="s">
        <v>28</v>
      </c>
      <c r="R16" s="10" t="s">
        <v>29</v>
      </c>
      <c r="S16" s="32">
        <v>2</v>
      </c>
      <c r="T16" s="39"/>
    </row>
    <row r="17" spans="1:20" ht="67.5">
      <c r="A17" s="10">
        <v>14</v>
      </c>
      <c r="B17" s="11" t="s">
        <v>21</v>
      </c>
      <c r="C17" s="12" t="s">
        <v>77</v>
      </c>
      <c r="D17" s="26" t="s">
        <v>78</v>
      </c>
      <c r="E17" s="14" t="s">
        <v>79</v>
      </c>
      <c r="F17" s="27" t="s">
        <v>25</v>
      </c>
      <c r="G17" s="27" t="s">
        <v>34</v>
      </c>
      <c r="H17" s="17" t="s">
        <v>80</v>
      </c>
      <c r="I17" s="27" t="s">
        <v>81</v>
      </c>
      <c r="J17" s="30">
        <v>54.65</v>
      </c>
      <c r="K17" s="30">
        <v>73</v>
      </c>
      <c r="L17" s="30">
        <v>0</v>
      </c>
      <c r="M17" s="30">
        <v>84.26</v>
      </c>
      <c r="N17" s="30">
        <v>3</v>
      </c>
      <c r="O17" s="30">
        <v>149.59</v>
      </c>
      <c r="P17" s="32"/>
      <c r="Q17" s="10" t="s">
        <v>28</v>
      </c>
      <c r="R17" s="10" t="s">
        <v>29</v>
      </c>
      <c r="S17" s="32">
        <v>1</v>
      </c>
      <c r="T17" s="39"/>
    </row>
    <row r="18" spans="1:20" ht="67.5">
      <c r="A18" s="10">
        <v>15</v>
      </c>
      <c r="B18" s="11" t="s">
        <v>21</v>
      </c>
      <c r="C18" s="12" t="s">
        <v>77</v>
      </c>
      <c r="D18" s="26" t="s">
        <v>82</v>
      </c>
      <c r="E18" s="14" t="s">
        <v>83</v>
      </c>
      <c r="F18" s="27" t="s">
        <v>25</v>
      </c>
      <c r="G18" s="27" t="s">
        <v>46</v>
      </c>
      <c r="H18" s="17" t="s">
        <v>84</v>
      </c>
      <c r="I18" s="27" t="s">
        <v>85</v>
      </c>
      <c r="J18" s="30">
        <v>46.4</v>
      </c>
      <c r="K18" s="30">
        <v>70.5</v>
      </c>
      <c r="L18" s="30">
        <v>0</v>
      </c>
      <c r="M18" s="30">
        <v>81.4</v>
      </c>
      <c r="N18" s="30">
        <v>3</v>
      </c>
      <c r="O18" s="30">
        <f t="shared" si="0"/>
        <v>141.35000000000002</v>
      </c>
      <c r="P18" s="32"/>
      <c r="Q18" s="10" t="s">
        <v>28</v>
      </c>
      <c r="R18" s="10" t="s">
        <v>29</v>
      </c>
      <c r="S18" s="32">
        <v>1</v>
      </c>
      <c r="T18" s="39"/>
    </row>
  </sheetData>
  <sheetProtection/>
  <mergeCells count="1">
    <mergeCell ref="A1:T1"/>
  </mergeCells>
  <printOptions/>
  <pageMargins left="0.75" right="0.75" top="1" bottom="1" header="0.5" footer="0.5"/>
  <pageSetup fitToHeight="0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qj</dc:creator>
  <cp:keywords/>
  <dc:description/>
  <cp:lastModifiedBy>秋末</cp:lastModifiedBy>
  <cp:lastPrinted>2020-11-18T09:48:51Z</cp:lastPrinted>
  <dcterms:created xsi:type="dcterms:W3CDTF">2013-07-24T00:45:00Z</dcterms:created>
  <dcterms:modified xsi:type="dcterms:W3CDTF">2023-05-18T00:56:45Z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9EB159871BB842769BB01750782CA798</vt:lpwstr>
  </property>
</Properties>
</file>