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90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'Sheet1'!$F$2:$G$28</definedName>
  </definedNames>
  <calcPr fullCalcOnLoad="1"/>
</workbook>
</file>

<file path=xl/sharedStrings.xml><?xml version="1.0" encoding="utf-8"?>
<sst xmlns="http://schemas.openxmlformats.org/spreadsheetml/2006/main" count="138" uniqueCount="49">
  <si>
    <t>垫江县人民医院2023年第一次、第二次公开招聘购买服务人员拟聘人员公示表</t>
  </si>
  <si>
    <t>序号</t>
  </si>
  <si>
    <t>姓名</t>
  </si>
  <si>
    <t>性别</t>
  </si>
  <si>
    <t>出生年月</t>
  </si>
  <si>
    <t>毕业院校</t>
  </si>
  <si>
    <t>毕业专业</t>
  </si>
  <si>
    <t>学历</t>
  </si>
  <si>
    <t>拟聘岗位</t>
  </si>
  <si>
    <t>总成绩</t>
  </si>
  <si>
    <t>是否符合岗位要求其他条件</t>
  </si>
  <si>
    <t>范宏</t>
  </si>
  <si>
    <t>男</t>
  </si>
  <si>
    <t>介入科岗</t>
  </si>
  <si>
    <t>是</t>
  </si>
  <si>
    <t>董俊峰</t>
  </si>
  <si>
    <t>康复科技师岗1</t>
  </si>
  <si>
    <t>谭明镜</t>
  </si>
  <si>
    <t>女</t>
  </si>
  <si>
    <t>康复科技师岗2</t>
  </si>
  <si>
    <t>高小林</t>
  </si>
  <si>
    <t>眼科技师岗</t>
  </si>
  <si>
    <t>杨孙巧</t>
  </si>
  <si>
    <t>大专</t>
  </si>
  <si>
    <t>临床护理岗1</t>
  </si>
  <si>
    <t>张源洁</t>
  </si>
  <si>
    <t>杨凤</t>
  </si>
  <si>
    <t>吕秋羽</t>
  </si>
  <si>
    <t>叶春江</t>
  </si>
  <si>
    <t>曾炜钰</t>
  </si>
  <si>
    <t>谭丽娜</t>
  </si>
  <si>
    <t>本科</t>
  </si>
  <si>
    <t>张潇艺</t>
  </si>
  <si>
    <t>陈俊宏</t>
  </si>
  <si>
    <t>熊小红</t>
  </si>
  <si>
    <t>夏玲</t>
  </si>
  <si>
    <t>张圆缘</t>
  </si>
  <si>
    <t>刘钦</t>
  </si>
  <si>
    <t>吴茂林</t>
  </si>
  <si>
    <t>姜曼丽</t>
  </si>
  <si>
    <t>赵晓侨</t>
  </si>
  <si>
    <t>熊丽文</t>
  </si>
  <si>
    <t>唐蝶</t>
  </si>
  <si>
    <t>蔡自林</t>
  </si>
  <si>
    <t>张欢</t>
  </si>
  <si>
    <t>李梦淋</t>
  </si>
  <si>
    <t>临床护理岗2</t>
  </si>
  <si>
    <t>柳俊材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</si>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</sst>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name val="方正仿宋_GBK"/>
      <family val="0"/>
    </font>
    <font>
      <sz val="11"/>
      <name val="新宋体"/>
      <family val="3"/>
    </font>
    <font>
      <sz val="11.25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707全院人员花名册(7.1更新）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20108;&#27425;&#20844;&#24320;&#25307;&#32856;&#36141;&#20080;&#26381;&#21153;&#20154;&#21592;&#65288;&#25252;&#22763;&#65289;&#25253;&#21517;&#30331;&#35760;&#27719;&#24635;&#34920;&#65288;&#21556;&#37995;&#40607;&#20256;&#65292;&#30007;&#25252;&#38656;&#35201;&#20943;&#19968;&#20010;&#21517;&#39069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3&#24180;&#36141;&#20080;&#26381;&#21153;&#20154;&#21592;&#25307;&#32856;\2023&#24180;&#31532;&#19968;&#27425;&#20844;&#24320;&#25307;&#32856;&#36141;&#20080;&#26381;&#21153;&#20154;&#21592;\y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>
        <row r="3">
          <cell r="B3" t="str">
            <v>王玲</v>
          </cell>
          <cell r="C3" t="str">
            <v>临床护理岗1</v>
          </cell>
          <cell r="D3" t="str">
            <v>女</v>
          </cell>
          <cell r="E3" t="str">
            <v>29</v>
          </cell>
          <cell r="F3" t="str">
            <v>1994-10-17</v>
          </cell>
          <cell r="G3" t="str">
            <v>专科（非全日制）</v>
          </cell>
          <cell r="H3" t="str">
            <v>吉首大学</v>
          </cell>
          <cell r="I3" t="str">
            <v>护理</v>
          </cell>
        </row>
        <row r="4">
          <cell r="B4" t="str">
            <v>钟鑫</v>
          </cell>
          <cell r="C4" t="str">
            <v>临床护理岗1</v>
          </cell>
          <cell r="D4" t="str">
            <v>女</v>
          </cell>
          <cell r="E4" t="str">
            <v>21</v>
          </cell>
          <cell r="F4" t="str">
            <v>2000-05-17</v>
          </cell>
          <cell r="G4" t="str">
            <v>专科（非全日制）</v>
          </cell>
          <cell r="H4" t="str">
            <v>重庆市医药高等专科学校</v>
          </cell>
          <cell r="I4" t="str">
            <v>护理</v>
          </cell>
        </row>
        <row r="5">
          <cell r="B5" t="str">
            <v>黄楠岚</v>
          </cell>
          <cell r="C5" t="str">
            <v>临床护理岗1</v>
          </cell>
          <cell r="D5" t="str">
            <v>女</v>
          </cell>
          <cell r="E5" t="str">
            <v>22</v>
          </cell>
          <cell r="F5" t="str">
            <v>1999-07-06</v>
          </cell>
          <cell r="G5" t="str">
            <v>全日制专科</v>
          </cell>
          <cell r="H5" t="str">
            <v>四川卫生康复职业学院</v>
          </cell>
          <cell r="I5" t="str">
            <v>助产</v>
          </cell>
        </row>
        <row r="6">
          <cell r="B6" t="str">
            <v>秦丽莹</v>
          </cell>
          <cell r="C6" t="str">
            <v>临床护理岗1</v>
          </cell>
          <cell r="D6" t="str">
            <v>女</v>
          </cell>
          <cell r="E6" t="str">
            <v>23</v>
          </cell>
          <cell r="F6" t="str">
            <v>1999-04-29</v>
          </cell>
          <cell r="G6" t="str">
            <v>全日制专科</v>
          </cell>
          <cell r="H6" t="str">
            <v>重庆三峡医药高等专科学校</v>
          </cell>
          <cell r="I6" t="str">
            <v>护理</v>
          </cell>
        </row>
        <row r="7">
          <cell r="B7" t="str">
            <v>姚欢</v>
          </cell>
          <cell r="C7" t="str">
            <v>临床护理岗1</v>
          </cell>
          <cell r="D7" t="str">
            <v>女</v>
          </cell>
          <cell r="E7" t="str">
            <v>24</v>
          </cell>
          <cell r="F7" t="str">
            <v>1999-02-17</v>
          </cell>
          <cell r="G7" t="str">
            <v>全日制专科</v>
          </cell>
          <cell r="H7" t="str">
            <v>重庆医药高等专科学校</v>
          </cell>
          <cell r="I7" t="str">
            <v>护理</v>
          </cell>
        </row>
        <row r="8">
          <cell r="B8" t="str">
            <v>杨孙巧</v>
          </cell>
          <cell r="C8" t="str">
            <v>临床护理岗1</v>
          </cell>
          <cell r="D8" t="str">
            <v>女</v>
          </cell>
          <cell r="E8" t="str">
            <v>22</v>
          </cell>
          <cell r="F8" t="str">
            <v>2001-04-12</v>
          </cell>
          <cell r="G8" t="str">
            <v>全日制专科</v>
          </cell>
          <cell r="H8" t="str">
            <v>重庆医药高等专科学校</v>
          </cell>
          <cell r="I8" t="str">
            <v>护理</v>
          </cell>
        </row>
        <row r="9">
          <cell r="B9" t="str">
            <v>张源洁</v>
          </cell>
          <cell r="C9" t="str">
            <v>临床护理岗1</v>
          </cell>
          <cell r="D9" t="str">
            <v>女</v>
          </cell>
          <cell r="E9" t="str">
            <v>22</v>
          </cell>
          <cell r="F9" t="str">
            <v>2001-10-23</v>
          </cell>
          <cell r="G9" t="str">
            <v>全日制专科</v>
          </cell>
          <cell r="H9" t="str">
            <v>重庆护理职业学院</v>
          </cell>
          <cell r="I9" t="str">
            <v>护理</v>
          </cell>
        </row>
        <row r="10">
          <cell r="B10" t="str">
            <v>封瑾</v>
          </cell>
          <cell r="C10" t="str">
            <v>临床护理岗1</v>
          </cell>
          <cell r="D10" t="str">
            <v>女</v>
          </cell>
          <cell r="E10" t="str">
            <v>26</v>
          </cell>
          <cell r="F10" t="str">
            <v>1996-10-02</v>
          </cell>
          <cell r="G10" t="str">
            <v>全日制专科</v>
          </cell>
          <cell r="H10" t="str">
            <v>青岛黄海学院</v>
          </cell>
          <cell r="I10" t="str">
            <v>护理</v>
          </cell>
        </row>
        <row r="11">
          <cell r="B11" t="str">
            <v>蒲东宁</v>
          </cell>
          <cell r="C11" t="str">
            <v>临床护理岗1</v>
          </cell>
          <cell r="D11" t="str">
            <v>女</v>
          </cell>
          <cell r="E11" t="str">
            <v>22</v>
          </cell>
          <cell r="F11" t="str">
            <v>2000-09-28</v>
          </cell>
          <cell r="G11" t="str">
            <v>全日制专科</v>
          </cell>
          <cell r="H11" t="str">
            <v>重庆城市管理职业学院</v>
          </cell>
          <cell r="I11" t="str">
            <v>护理</v>
          </cell>
        </row>
        <row r="12">
          <cell r="B12" t="str">
            <v>罗亚玲</v>
          </cell>
          <cell r="C12" t="str">
            <v>临床护理岗1</v>
          </cell>
          <cell r="D12" t="str">
            <v>女</v>
          </cell>
          <cell r="E12" t="str">
            <v>23</v>
          </cell>
          <cell r="F12" t="str">
            <v>1999-06-04</v>
          </cell>
          <cell r="G12" t="str">
            <v>全日制专科</v>
          </cell>
          <cell r="H12" t="str">
            <v>重庆三峡医药高等专科学校</v>
          </cell>
          <cell r="I12" t="str">
            <v>护理</v>
          </cell>
        </row>
        <row r="13">
          <cell r="B13" t="str">
            <v>张正鹏</v>
          </cell>
          <cell r="C13" t="str">
            <v>临床护理岗1</v>
          </cell>
          <cell r="D13" t="str">
            <v>女</v>
          </cell>
          <cell r="E13" t="str">
            <v>23</v>
          </cell>
          <cell r="F13" t="str">
            <v>1999-12-14</v>
          </cell>
          <cell r="G13" t="str">
            <v>全日制本科</v>
          </cell>
          <cell r="H13" t="str">
            <v>西南财经大学天府学院</v>
          </cell>
          <cell r="I13" t="str">
            <v>护理学</v>
          </cell>
        </row>
        <row r="14">
          <cell r="B14" t="str">
            <v>杨凤</v>
          </cell>
          <cell r="C14" t="str">
            <v>临床护理岗1</v>
          </cell>
          <cell r="D14" t="str">
            <v>女</v>
          </cell>
          <cell r="E14" t="str">
            <v>27</v>
          </cell>
          <cell r="F14" t="str">
            <v>1996-02-06</v>
          </cell>
          <cell r="G14" t="str">
            <v>全日制专科</v>
          </cell>
          <cell r="H14" t="str">
            <v>河南科技职业学院</v>
          </cell>
          <cell r="I14" t="str">
            <v>护理学</v>
          </cell>
        </row>
        <row r="15">
          <cell r="B15" t="str">
            <v>唐珑源</v>
          </cell>
          <cell r="C15" t="str">
            <v>临床护理岗1</v>
          </cell>
          <cell r="D15" t="str">
            <v>女</v>
          </cell>
          <cell r="E15" t="str">
            <v>23</v>
          </cell>
          <cell r="F15" t="str">
            <v>2000-06-05</v>
          </cell>
          <cell r="G15" t="str">
            <v>全日制专科</v>
          </cell>
          <cell r="H15" t="str">
            <v>重庆医药高等专科学校</v>
          </cell>
          <cell r="I15" t="str">
            <v>护理</v>
          </cell>
        </row>
        <row r="16">
          <cell r="B16" t="str">
            <v>左永琪</v>
          </cell>
          <cell r="C16" t="str">
            <v>临床护理岗1</v>
          </cell>
          <cell r="D16" t="str">
            <v>女</v>
          </cell>
          <cell r="E16" t="str">
            <v>21</v>
          </cell>
          <cell r="F16" t="str">
            <v>2001-01-08</v>
          </cell>
          <cell r="G16" t="str">
            <v>全日制专科</v>
          </cell>
          <cell r="H16" t="str">
            <v>重庆三峡医药高等教育学校</v>
          </cell>
          <cell r="I16" t="str">
            <v>护理</v>
          </cell>
        </row>
        <row r="17">
          <cell r="B17" t="str">
            <v>王露梅</v>
          </cell>
          <cell r="C17" t="str">
            <v>临床护理岗1</v>
          </cell>
          <cell r="D17" t="str">
            <v>女</v>
          </cell>
          <cell r="E17" t="str">
            <v>23</v>
          </cell>
          <cell r="F17" t="str">
            <v>2000-01-12</v>
          </cell>
          <cell r="G17" t="str">
            <v>全日制专科</v>
          </cell>
          <cell r="H17" t="str">
            <v>重庆三峡医药高等专科学校</v>
          </cell>
          <cell r="I17" t="str">
            <v>护理</v>
          </cell>
        </row>
        <row r="18">
          <cell r="B18" t="str">
            <v>孙小君</v>
          </cell>
          <cell r="C18" t="str">
            <v>临床护理岗1</v>
          </cell>
          <cell r="D18" t="str">
            <v>女</v>
          </cell>
          <cell r="E18" t="str">
            <v>27</v>
          </cell>
          <cell r="F18" t="str">
            <v>1995-08-28</v>
          </cell>
          <cell r="G18" t="str">
            <v>全日制专科</v>
          </cell>
          <cell r="H18" t="str">
            <v>荆州职业技术学院</v>
          </cell>
          <cell r="I18" t="str">
            <v>护理专业</v>
          </cell>
        </row>
        <row r="19">
          <cell r="B19" t="str">
            <v>何敏</v>
          </cell>
          <cell r="C19" t="str">
            <v>临床护理岗1</v>
          </cell>
          <cell r="D19" t="str">
            <v>女</v>
          </cell>
          <cell r="E19" t="str">
            <v>23</v>
          </cell>
          <cell r="F19" t="str">
            <v>1999-09-30</v>
          </cell>
          <cell r="G19" t="str">
            <v>全日制专科</v>
          </cell>
          <cell r="H19" t="str">
            <v>重庆护理职业学院</v>
          </cell>
          <cell r="I19" t="str">
            <v>护理</v>
          </cell>
        </row>
        <row r="20">
          <cell r="B20" t="str">
            <v>刘燕</v>
          </cell>
          <cell r="C20" t="str">
            <v>临床护理岗1</v>
          </cell>
          <cell r="D20" t="str">
            <v>女</v>
          </cell>
          <cell r="E20" t="str">
            <v>24</v>
          </cell>
          <cell r="F20" t="str">
            <v>1999-03-22</v>
          </cell>
          <cell r="G20" t="str">
            <v>全日制专科</v>
          </cell>
          <cell r="H20" t="str">
            <v>重庆市护理职业学院</v>
          </cell>
          <cell r="I20" t="str">
            <v>护理</v>
          </cell>
        </row>
        <row r="21">
          <cell r="B21" t="str">
            <v>余欢</v>
          </cell>
          <cell r="C21" t="str">
            <v>临床护理岗1</v>
          </cell>
          <cell r="D21" t="str">
            <v>女</v>
          </cell>
          <cell r="E21" t="str">
            <v>21</v>
          </cell>
          <cell r="F21" t="str">
            <v>2001-05-30</v>
          </cell>
          <cell r="G21" t="str">
            <v>全日制专科</v>
          </cell>
          <cell r="H21" t="str">
            <v>重庆三峡医药高等专科学校</v>
          </cell>
          <cell r="I21" t="str">
            <v>护理</v>
          </cell>
        </row>
        <row r="22">
          <cell r="B22" t="str">
            <v>胡馨月</v>
          </cell>
          <cell r="C22" t="str">
            <v>临床护理岗1</v>
          </cell>
          <cell r="D22" t="str">
            <v>女</v>
          </cell>
          <cell r="E22" t="str">
            <v>23</v>
          </cell>
          <cell r="F22" t="str">
            <v>1999-09-02</v>
          </cell>
          <cell r="G22" t="str">
            <v>全日制专科</v>
          </cell>
          <cell r="H22" t="str">
            <v>重庆三峡医药高等专科学校</v>
          </cell>
          <cell r="I22" t="str">
            <v>护理</v>
          </cell>
        </row>
        <row r="23">
          <cell r="B23" t="str">
            <v>刘琳</v>
          </cell>
          <cell r="C23" t="str">
            <v>临床护理岗1</v>
          </cell>
          <cell r="D23" t="str">
            <v>女</v>
          </cell>
          <cell r="E23" t="str">
            <v>20</v>
          </cell>
          <cell r="F23" t="str">
            <v>2001-07-26</v>
          </cell>
          <cell r="G23" t="str">
            <v>全日制专科</v>
          </cell>
          <cell r="H23" t="str">
            <v>重庆医药高等专科学校</v>
          </cell>
          <cell r="I23" t="str">
            <v>护理</v>
          </cell>
        </row>
        <row r="24">
          <cell r="B24" t="str">
            <v>熊文</v>
          </cell>
          <cell r="C24" t="str">
            <v>临床护理岗1</v>
          </cell>
          <cell r="D24" t="str">
            <v>女</v>
          </cell>
          <cell r="E24" t="str">
            <v>21</v>
          </cell>
          <cell r="F24" t="str">
            <v>2001-11-20</v>
          </cell>
          <cell r="G24" t="str">
            <v>全日制专科</v>
          </cell>
          <cell r="H24" t="str">
            <v>重庆三峡医药高等专科学校</v>
          </cell>
          <cell r="I24" t="str">
            <v>助产</v>
          </cell>
        </row>
        <row r="25">
          <cell r="B25" t="str">
            <v>吕秋羽</v>
          </cell>
          <cell r="C25" t="str">
            <v>临床护理岗1</v>
          </cell>
          <cell r="D25" t="str">
            <v>女</v>
          </cell>
          <cell r="E25" t="str">
            <v>22</v>
          </cell>
          <cell r="F25" t="str">
            <v>2000-06-10</v>
          </cell>
          <cell r="G25" t="str">
            <v>全日制专科</v>
          </cell>
          <cell r="H25" t="str">
            <v>重庆三峡医药高等专科学校</v>
          </cell>
          <cell r="I25" t="str">
            <v>护理</v>
          </cell>
        </row>
        <row r="26">
          <cell r="B26" t="str">
            <v>胡晨</v>
          </cell>
          <cell r="C26" t="str">
            <v>临床护理岗1</v>
          </cell>
          <cell r="D26" t="str">
            <v>女</v>
          </cell>
          <cell r="E26" t="str">
            <v>23</v>
          </cell>
          <cell r="F26" t="str">
            <v>1999-06-12</v>
          </cell>
          <cell r="G26" t="str">
            <v>全日制专科</v>
          </cell>
          <cell r="H26" t="str">
            <v>重庆医药高等专科学校</v>
          </cell>
          <cell r="I26" t="str">
            <v>护理学</v>
          </cell>
        </row>
        <row r="27">
          <cell r="B27" t="str">
            <v>丁沁</v>
          </cell>
          <cell r="C27" t="str">
            <v>临床护理岗1</v>
          </cell>
          <cell r="D27" t="str">
            <v>女</v>
          </cell>
          <cell r="E27" t="str">
            <v>22</v>
          </cell>
          <cell r="F27" t="str">
            <v>2001-03-29</v>
          </cell>
          <cell r="G27" t="str">
            <v>全日制专科</v>
          </cell>
          <cell r="H27" t="str">
            <v>重庆三峡医药高等专科学校</v>
          </cell>
          <cell r="I27" t="str">
            <v>护理</v>
          </cell>
        </row>
        <row r="28">
          <cell r="B28" t="str">
            <v>叶春江</v>
          </cell>
          <cell r="C28" t="str">
            <v>临床护理岗1</v>
          </cell>
          <cell r="D28" t="str">
            <v>女</v>
          </cell>
          <cell r="E28" t="str">
            <v>22</v>
          </cell>
          <cell r="F28" t="str">
            <v>2000-04-08</v>
          </cell>
          <cell r="G28" t="str">
            <v>全日制专科</v>
          </cell>
          <cell r="H28" t="str">
            <v>重庆医药高等专科学校</v>
          </cell>
          <cell r="I28" t="str">
            <v>护理</v>
          </cell>
        </row>
        <row r="29">
          <cell r="B29" t="str">
            <v>黄周瑶</v>
          </cell>
          <cell r="C29" t="str">
            <v>临床护理岗1</v>
          </cell>
          <cell r="D29" t="str">
            <v>女</v>
          </cell>
          <cell r="E29" t="str">
            <v>26</v>
          </cell>
          <cell r="F29" t="str">
            <v>1996-12-13</v>
          </cell>
          <cell r="G29" t="str">
            <v>全日制专科</v>
          </cell>
          <cell r="H29" t="str">
            <v>重庆三峡医药高等专科学校</v>
          </cell>
          <cell r="I29" t="str">
            <v>护理</v>
          </cell>
        </row>
        <row r="30">
          <cell r="B30" t="str">
            <v>曾炜钰</v>
          </cell>
          <cell r="C30" t="str">
            <v>临床护理岗1</v>
          </cell>
          <cell r="D30" t="str">
            <v>女</v>
          </cell>
          <cell r="E30">
            <v>23</v>
          </cell>
          <cell r="F30" t="str">
            <v>1999-11-20</v>
          </cell>
          <cell r="G30" t="str">
            <v>全日制专科</v>
          </cell>
          <cell r="H30" t="str">
            <v>四川卫生康复职业学院</v>
          </cell>
          <cell r="I30" t="str">
            <v>助产</v>
          </cell>
        </row>
        <row r="31">
          <cell r="B31" t="str">
            <v>刘婷婷</v>
          </cell>
          <cell r="C31" t="str">
            <v>临床护理岗1</v>
          </cell>
          <cell r="D31" t="str">
            <v>女</v>
          </cell>
          <cell r="E31" t="str">
            <v>24</v>
          </cell>
          <cell r="F31" t="str">
            <v>1998-05-16</v>
          </cell>
          <cell r="G31" t="str">
            <v>全日制专科</v>
          </cell>
          <cell r="H31" t="str">
            <v>重庆三峡医药高等专科学校</v>
          </cell>
          <cell r="I31" t="str">
            <v>护理专业</v>
          </cell>
        </row>
        <row r="32">
          <cell r="B32" t="str">
            <v>王宇</v>
          </cell>
          <cell r="C32" t="str">
            <v>临床护理岗1</v>
          </cell>
          <cell r="D32" t="str">
            <v>女</v>
          </cell>
          <cell r="E32" t="str">
            <v>23</v>
          </cell>
          <cell r="F32" t="str">
            <v>1998-09-23</v>
          </cell>
          <cell r="G32" t="str">
            <v>专科（非全日制）</v>
          </cell>
          <cell r="H32" t="str">
            <v>湖南医药学院</v>
          </cell>
          <cell r="I32" t="str">
            <v>护理学</v>
          </cell>
        </row>
        <row r="33">
          <cell r="B33" t="str">
            <v>陈荿谣</v>
          </cell>
          <cell r="C33" t="str">
            <v>临床护理岗1</v>
          </cell>
          <cell r="D33" t="str">
            <v>女</v>
          </cell>
          <cell r="E33" t="str">
            <v>25</v>
          </cell>
          <cell r="F33" t="str">
            <v>1997-12-23</v>
          </cell>
          <cell r="G33" t="str">
            <v>全日制专科</v>
          </cell>
          <cell r="H33" t="str">
            <v>重庆护理职业学院</v>
          </cell>
          <cell r="I33" t="str">
            <v>护理</v>
          </cell>
        </row>
        <row r="34">
          <cell r="B34" t="str">
            <v>曾欣</v>
          </cell>
          <cell r="C34" t="str">
            <v>临床护理岗1</v>
          </cell>
          <cell r="D34" t="str">
            <v>女</v>
          </cell>
          <cell r="E34" t="str">
            <v>24</v>
          </cell>
          <cell r="F34" t="str">
            <v>1998-12-29</v>
          </cell>
          <cell r="G34" t="str">
            <v>全日制专科</v>
          </cell>
          <cell r="H34" t="str">
            <v>重庆三峡医药高等专科学校</v>
          </cell>
          <cell r="I34" t="str">
            <v>护理</v>
          </cell>
        </row>
        <row r="35">
          <cell r="B35" t="str">
            <v>程彩玉</v>
          </cell>
          <cell r="C35" t="str">
            <v>临床护理岗1</v>
          </cell>
          <cell r="D35" t="str">
            <v>女</v>
          </cell>
          <cell r="E35" t="str">
            <v>22</v>
          </cell>
          <cell r="F35" t="str">
            <v>2000-10-15</v>
          </cell>
          <cell r="G35" t="str">
            <v>全日制专科</v>
          </cell>
          <cell r="H35" t="str">
            <v>重庆三峡医药高等专科学校</v>
          </cell>
          <cell r="I35" t="str">
            <v>护理</v>
          </cell>
        </row>
        <row r="36">
          <cell r="B36" t="str">
            <v>向梓霖</v>
          </cell>
          <cell r="C36" t="str">
            <v>临床护理岗1</v>
          </cell>
          <cell r="D36" t="str">
            <v>女</v>
          </cell>
          <cell r="E36" t="str">
            <v>21</v>
          </cell>
          <cell r="F36" t="str">
            <v>2001-11-10</v>
          </cell>
          <cell r="G36" t="str">
            <v>全日制专科</v>
          </cell>
          <cell r="H36" t="str">
            <v>重庆三峡医药高等专科学校</v>
          </cell>
          <cell r="I36" t="str">
            <v>护理学</v>
          </cell>
        </row>
        <row r="37">
          <cell r="B37" t="str">
            <v>谭丽娜</v>
          </cell>
          <cell r="C37" t="str">
            <v>临床护理岗1</v>
          </cell>
          <cell r="D37" t="str">
            <v>女</v>
          </cell>
          <cell r="E37" t="str">
            <v>23</v>
          </cell>
          <cell r="F37" t="str">
            <v>1999-09-12</v>
          </cell>
          <cell r="G37" t="str">
            <v>全日制本科</v>
          </cell>
          <cell r="H37" t="str">
            <v>遵义医科大学医学与科技学院</v>
          </cell>
          <cell r="I37" t="str">
            <v>护理学</v>
          </cell>
        </row>
        <row r="38">
          <cell r="B38" t="str">
            <v>鲁顺莉</v>
          </cell>
          <cell r="C38" t="str">
            <v>临床护理岗1</v>
          </cell>
          <cell r="D38" t="str">
            <v>女</v>
          </cell>
          <cell r="E38" t="str">
            <v>24</v>
          </cell>
          <cell r="F38" t="str">
            <v>1999-01-27</v>
          </cell>
          <cell r="G38" t="str">
            <v>全日制专科</v>
          </cell>
          <cell r="H38" t="str">
            <v>重庆护理职业学院</v>
          </cell>
          <cell r="I38" t="str">
            <v>助产</v>
          </cell>
        </row>
        <row r="39">
          <cell r="B39" t="str">
            <v>刘欢</v>
          </cell>
          <cell r="C39" t="str">
            <v>临床护理岗1</v>
          </cell>
          <cell r="D39" t="str">
            <v>女</v>
          </cell>
          <cell r="E39" t="str">
            <v>20</v>
          </cell>
          <cell r="F39" t="str">
            <v>2002-05-30</v>
          </cell>
          <cell r="G39" t="str">
            <v>全日制专科</v>
          </cell>
          <cell r="H39" t="str">
            <v>重庆三峡医药高等专科学校</v>
          </cell>
          <cell r="I39" t="str">
            <v>护理</v>
          </cell>
        </row>
        <row r="40">
          <cell r="B40" t="str">
            <v>王亚玲</v>
          </cell>
          <cell r="C40" t="str">
            <v>临床护理岗1</v>
          </cell>
          <cell r="D40" t="str">
            <v>女</v>
          </cell>
          <cell r="E40" t="str">
            <v>28</v>
          </cell>
          <cell r="F40" t="str">
            <v>1995-03-11</v>
          </cell>
          <cell r="G40" t="str">
            <v>全日制专科</v>
          </cell>
          <cell r="H40" t="str">
            <v>重庆三峡医药高等专科学校</v>
          </cell>
          <cell r="I40" t="str">
            <v>护理</v>
          </cell>
        </row>
        <row r="41">
          <cell r="B41" t="str">
            <v>张潇艺</v>
          </cell>
          <cell r="C41" t="str">
            <v>临床护理岗1</v>
          </cell>
          <cell r="D41" t="str">
            <v>女</v>
          </cell>
          <cell r="E41" t="str">
            <v>21</v>
          </cell>
          <cell r="F41" t="str">
            <v>2001-07-23</v>
          </cell>
          <cell r="G41" t="str">
            <v>全日制专科</v>
          </cell>
          <cell r="H41" t="str">
            <v>重庆三峡医药高等专科学校</v>
          </cell>
          <cell r="I41" t="str">
            <v>护理</v>
          </cell>
        </row>
        <row r="42">
          <cell r="B42" t="str">
            <v>陈俊宏</v>
          </cell>
          <cell r="C42" t="str">
            <v>临床护理岗1</v>
          </cell>
          <cell r="D42" t="str">
            <v>女</v>
          </cell>
          <cell r="E42" t="str">
            <v>19</v>
          </cell>
          <cell r="F42" t="str">
            <v>2002-06-12</v>
          </cell>
          <cell r="G42" t="str">
            <v>全日制专科</v>
          </cell>
          <cell r="H42" t="str">
            <v>重庆三峡医药高等专科学校</v>
          </cell>
          <cell r="I42" t="str">
            <v>护理</v>
          </cell>
        </row>
        <row r="43">
          <cell r="B43" t="str">
            <v>熊小红</v>
          </cell>
          <cell r="C43" t="str">
            <v>临床护理岗1</v>
          </cell>
          <cell r="D43" t="str">
            <v>女</v>
          </cell>
          <cell r="E43" t="str">
            <v>26</v>
          </cell>
          <cell r="F43" t="str">
            <v>1995-04-22</v>
          </cell>
          <cell r="G43" t="str">
            <v>全日制专科</v>
          </cell>
          <cell r="H43" t="str">
            <v>重庆医药高等专科学校</v>
          </cell>
          <cell r="I43" t="str">
            <v>助产</v>
          </cell>
        </row>
        <row r="44">
          <cell r="B44" t="str">
            <v>邓莹</v>
          </cell>
          <cell r="C44" t="str">
            <v>临床护理岗1</v>
          </cell>
          <cell r="D44" t="str">
            <v>女</v>
          </cell>
          <cell r="E44" t="str">
            <v>22</v>
          </cell>
          <cell r="F44" t="str">
            <v>2000-12-15</v>
          </cell>
          <cell r="G44" t="str">
            <v>全日制专科</v>
          </cell>
          <cell r="H44" t="str">
            <v>重庆护理职业学院</v>
          </cell>
          <cell r="I44" t="str">
            <v>护理</v>
          </cell>
        </row>
        <row r="45">
          <cell r="B45" t="str">
            <v>吴彦霖</v>
          </cell>
          <cell r="C45" t="str">
            <v>临床护理岗1</v>
          </cell>
          <cell r="D45" t="str">
            <v>女</v>
          </cell>
          <cell r="E45" t="str">
            <v>20</v>
          </cell>
          <cell r="F45" t="str">
            <v>2002-02-26</v>
          </cell>
          <cell r="G45" t="str">
            <v>全日制专科</v>
          </cell>
          <cell r="H45" t="str">
            <v>重庆三峡医药高等专科学校</v>
          </cell>
          <cell r="I45" t="str">
            <v>护理学</v>
          </cell>
        </row>
        <row r="46">
          <cell r="B46" t="str">
            <v>兰玉凤</v>
          </cell>
          <cell r="C46" t="str">
            <v>临床护理岗1</v>
          </cell>
          <cell r="D46" t="str">
            <v>女</v>
          </cell>
          <cell r="E46" t="str">
            <v>22</v>
          </cell>
          <cell r="F46" t="str">
            <v>2000-10-06</v>
          </cell>
          <cell r="G46" t="str">
            <v>全日制专科</v>
          </cell>
          <cell r="H46" t="str">
            <v>重庆三峡医药高等专科学校</v>
          </cell>
          <cell r="I46" t="str">
            <v>护理</v>
          </cell>
        </row>
        <row r="47">
          <cell r="B47" t="str">
            <v>董雨婷</v>
          </cell>
          <cell r="C47" t="str">
            <v>临床护理岗1</v>
          </cell>
          <cell r="D47" t="str">
            <v>女</v>
          </cell>
          <cell r="E47" t="str">
            <v>21</v>
          </cell>
          <cell r="F47" t="str">
            <v>2001-09-09</v>
          </cell>
          <cell r="G47" t="str">
            <v>专科（非全日制）</v>
          </cell>
          <cell r="H47" t="str">
            <v>重庆医药高等专科学校</v>
          </cell>
          <cell r="I47" t="str">
            <v>护理</v>
          </cell>
        </row>
        <row r="48">
          <cell r="B48" t="str">
            <v>程秋燕</v>
          </cell>
          <cell r="C48" t="str">
            <v>临床护理岗1</v>
          </cell>
          <cell r="D48" t="str">
            <v>女</v>
          </cell>
          <cell r="E48" t="str">
            <v>27</v>
          </cell>
          <cell r="F48" t="str">
            <v>1995-07-23</v>
          </cell>
          <cell r="G48" t="str">
            <v>全日制专科</v>
          </cell>
          <cell r="H48" t="str">
            <v>重庆医药高等专科学校</v>
          </cell>
          <cell r="I48" t="str">
            <v>护理学</v>
          </cell>
        </row>
        <row r="49">
          <cell r="B49" t="str">
            <v>章艺</v>
          </cell>
          <cell r="C49" t="str">
            <v>临床护理岗1</v>
          </cell>
          <cell r="D49" t="str">
            <v>女</v>
          </cell>
          <cell r="E49" t="str">
            <v>23</v>
          </cell>
          <cell r="F49" t="str">
            <v>1999-06-09</v>
          </cell>
          <cell r="G49" t="str">
            <v>全日制专科</v>
          </cell>
          <cell r="H49" t="str">
            <v>重庆医药高等专科学校</v>
          </cell>
          <cell r="I49" t="str">
            <v>护理</v>
          </cell>
        </row>
        <row r="50">
          <cell r="B50" t="str">
            <v>夏玲</v>
          </cell>
          <cell r="C50" t="str">
            <v>临床护理岗1</v>
          </cell>
          <cell r="D50" t="str">
            <v>女</v>
          </cell>
          <cell r="E50" t="str">
            <v>24</v>
          </cell>
          <cell r="F50" t="str">
            <v>1999-02-23</v>
          </cell>
          <cell r="G50" t="str">
            <v>全日制专科</v>
          </cell>
          <cell r="H50" t="str">
            <v>石家庄经济学院</v>
          </cell>
          <cell r="I50" t="str">
            <v>护理</v>
          </cell>
        </row>
        <row r="51">
          <cell r="B51" t="str">
            <v>李静</v>
          </cell>
          <cell r="C51" t="str">
            <v>临床护理岗1</v>
          </cell>
          <cell r="D51" t="str">
            <v>女</v>
          </cell>
          <cell r="E51" t="str">
            <v>24</v>
          </cell>
          <cell r="F51" t="str">
            <v>1998-09-29</v>
          </cell>
          <cell r="G51" t="str">
            <v>全日制专科</v>
          </cell>
          <cell r="H51" t="str">
            <v>重庆护理职业学院</v>
          </cell>
          <cell r="I51" t="str">
            <v>护理</v>
          </cell>
        </row>
        <row r="52">
          <cell r="B52" t="str">
            <v>冯仁茂</v>
          </cell>
          <cell r="C52" t="str">
            <v>临床护理岗1</v>
          </cell>
          <cell r="D52" t="str">
            <v>女</v>
          </cell>
          <cell r="E52" t="str">
            <v>24</v>
          </cell>
          <cell r="F52" t="str">
            <v>1998-12-01</v>
          </cell>
          <cell r="G52" t="str">
            <v>专科（非全日制）</v>
          </cell>
          <cell r="H52" t="str">
            <v>吉首大学</v>
          </cell>
          <cell r="I52" t="str">
            <v>临床护理</v>
          </cell>
        </row>
        <row r="53">
          <cell r="B53" t="str">
            <v>符瀚文</v>
          </cell>
          <cell r="C53" t="str">
            <v>临床护理岗1</v>
          </cell>
          <cell r="D53" t="str">
            <v>女</v>
          </cell>
          <cell r="E53" t="str">
            <v>22</v>
          </cell>
          <cell r="F53" t="str">
            <v>2001-01-23</v>
          </cell>
          <cell r="G53" t="str">
            <v>全日制专科</v>
          </cell>
          <cell r="H53" t="str">
            <v>重庆人文科技学院</v>
          </cell>
          <cell r="I53" t="str">
            <v>护理</v>
          </cell>
        </row>
        <row r="54">
          <cell r="B54" t="str">
            <v>刘章红</v>
          </cell>
          <cell r="C54" t="str">
            <v>临床护理岗1</v>
          </cell>
          <cell r="D54" t="str">
            <v>女</v>
          </cell>
          <cell r="E54" t="str">
            <v>24</v>
          </cell>
          <cell r="F54" t="str">
            <v>1999-01-18</v>
          </cell>
          <cell r="G54" t="str">
            <v>全日制专科</v>
          </cell>
          <cell r="H54" t="str">
            <v>河南护理职业学院</v>
          </cell>
          <cell r="I54" t="str">
            <v>护理</v>
          </cell>
        </row>
        <row r="55">
          <cell r="B55" t="str">
            <v>林红羽</v>
          </cell>
          <cell r="C55" t="str">
            <v>临床护理岗1</v>
          </cell>
          <cell r="D55" t="str">
            <v>女</v>
          </cell>
          <cell r="E55" t="str">
            <v>25</v>
          </cell>
          <cell r="F55" t="str">
            <v>1997-05-26</v>
          </cell>
          <cell r="G55" t="str">
            <v>全日制专科</v>
          </cell>
          <cell r="H55" t="str">
            <v>重庆三峡医药高等专科学校</v>
          </cell>
          <cell r="I55" t="str">
            <v>护理</v>
          </cell>
        </row>
        <row r="56">
          <cell r="B56" t="str">
            <v>毛云霞</v>
          </cell>
          <cell r="C56" t="str">
            <v>临床护理岗1</v>
          </cell>
          <cell r="D56" t="str">
            <v>女</v>
          </cell>
          <cell r="E56" t="str">
            <v>22</v>
          </cell>
          <cell r="F56" t="str">
            <v>2001-06-07</v>
          </cell>
          <cell r="G56" t="str">
            <v>全日制专科</v>
          </cell>
          <cell r="H56" t="str">
            <v>重庆医药高等专科学校</v>
          </cell>
          <cell r="I56" t="str">
            <v>护理</v>
          </cell>
        </row>
        <row r="57">
          <cell r="B57" t="str">
            <v>张圆缘</v>
          </cell>
          <cell r="C57" t="str">
            <v>临床护理岗1</v>
          </cell>
          <cell r="D57" t="str">
            <v>女</v>
          </cell>
          <cell r="E57" t="str">
            <v>23</v>
          </cell>
          <cell r="F57" t="str">
            <v>1999-10-02</v>
          </cell>
          <cell r="G57" t="str">
            <v>全日制专科</v>
          </cell>
          <cell r="H57" t="str">
            <v>四川国际标榜职业学院</v>
          </cell>
          <cell r="I57" t="str">
            <v>护理</v>
          </cell>
        </row>
        <row r="58">
          <cell r="B58" t="str">
            <v>寇春雪</v>
          </cell>
          <cell r="C58" t="str">
            <v>临床护理岗1</v>
          </cell>
          <cell r="D58" t="str">
            <v>女</v>
          </cell>
          <cell r="E58" t="str">
            <v>23</v>
          </cell>
          <cell r="F58" t="str">
            <v>1999-08-25</v>
          </cell>
          <cell r="G58" t="str">
            <v>全日制专科</v>
          </cell>
          <cell r="H58" t="str">
            <v>重庆护理职业学院</v>
          </cell>
          <cell r="I58" t="str">
            <v>护理</v>
          </cell>
        </row>
        <row r="59">
          <cell r="B59" t="str">
            <v>刘奕杉</v>
          </cell>
          <cell r="C59" t="str">
            <v>临床护理岗1</v>
          </cell>
          <cell r="D59" t="str">
            <v>女</v>
          </cell>
          <cell r="E59" t="str">
            <v>23</v>
          </cell>
          <cell r="F59" t="str">
            <v>1999-12-25</v>
          </cell>
          <cell r="G59" t="str">
            <v>全日制专科</v>
          </cell>
          <cell r="H59" t="str">
            <v>四川科技职业学院</v>
          </cell>
          <cell r="I59" t="str">
            <v>护理</v>
          </cell>
        </row>
        <row r="60">
          <cell r="B60" t="str">
            <v>刘钦</v>
          </cell>
          <cell r="C60" t="str">
            <v>临床护理岗1</v>
          </cell>
          <cell r="D60" t="str">
            <v>女</v>
          </cell>
          <cell r="E60" t="str">
            <v>24</v>
          </cell>
          <cell r="F60" t="str">
            <v>1998-08-30</v>
          </cell>
          <cell r="G60" t="str">
            <v>全日制本科</v>
          </cell>
          <cell r="H60" t="str">
            <v>重庆医科大学</v>
          </cell>
          <cell r="I60" t="str">
            <v>护理学</v>
          </cell>
        </row>
        <row r="61">
          <cell r="B61" t="str">
            <v>刘佳丽</v>
          </cell>
          <cell r="C61" t="str">
            <v>临床护理岗1</v>
          </cell>
          <cell r="D61" t="str">
            <v>女</v>
          </cell>
          <cell r="E61" t="str">
            <v>22</v>
          </cell>
          <cell r="F61" t="str">
            <v>2000-05-21</v>
          </cell>
          <cell r="G61" t="str">
            <v>全日制专科</v>
          </cell>
          <cell r="H61" t="str">
            <v>达州职业技术学院</v>
          </cell>
          <cell r="I61" t="str">
            <v>护理</v>
          </cell>
        </row>
        <row r="62">
          <cell r="B62" t="str">
            <v>吴茂林</v>
          </cell>
          <cell r="C62" t="str">
            <v>临床护理岗1</v>
          </cell>
          <cell r="D62" t="str">
            <v>女</v>
          </cell>
          <cell r="E62" t="str">
            <v>23</v>
          </cell>
          <cell r="F62" t="str">
            <v>1999-08-26</v>
          </cell>
          <cell r="G62" t="str">
            <v>全日制专科</v>
          </cell>
          <cell r="H62" t="str">
            <v>重庆医药高等专科学校</v>
          </cell>
          <cell r="I62" t="str">
            <v>护理</v>
          </cell>
        </row>
        <row r="63">
          <cell r="B63" t="str">
            <v>冉翠婷</v>
          </cell>
          <cell r="C63" t="str">
            <v>临床护理岗1</v>
          </cell>
          <cell r="D63" t="str">
            <v>女</v>
          </cell>
          <cell r="E63" t="str">
            <v>23</v>
          </cell>
          <cell r="F63" t="str">
            <v>2000-04-05</v>
          </cell>
          <cell r="G63" t="str">
            <v>全日制专科</v>
          </cell>
          <cell r="H63" t="str">
            <v>重庆护理职业学院</v>
          </cell>
          <cell r="I63" t="str">
            <v>护理</v>
          </cell>
        </row>
        <row r="64">
          <cell r="B64" t="str">
            <v>杜娇</v>
          </cell>
          <cell r="C64" t="str">
            <v>临床护理岗1</v>
          </cell>
          <cell r="D64" t="str">
            <v>女</v>
          </cell>
          <cell r="E64" t="str">
            <v>22</v>
          </cell>
          <cell r="F64" t="str">
            <v>2000-11-24</v>
          </cell>
          <cell r="G64" t="str">
            <v>全日制专科</v>
          </cell>
          <cell r="H64" t="str">
            <v>重庆人文科技学院</v>
          </cell>
          <cell r="I64" t="str">
            <v>护理专业</v>
          </cell>
        </row>
        <row r="65">
          <cell r="B65" t="str">
            <v>黄洲</v>
          </cell>
          <cell r="C65" t="str">
            <v>临床护理岗1</v>
          </cell>
          <cell r="D65" t="str">
            <v>女</v>
          </cell>
          <cell r="E65" t="str">
            <v>25</v>
          </cell>
          <cell r="F65" t="str">
            <v>1997-09-02</v>
          </cell>
          <cell r="G65" t="str">
            <v>本科（非全日制）</v>
          </cell>
          <cell r="H65" t="str">
            <v>湖北民族大学</v>
          </cell>
          <cell r="I65" t="str">
            <v>护理学</v>
          </cell>
        </row>
        <row r="66">
          <cell r="B66" t="str">
            <v>廖灿</v>
          </cell>
          <cell r="C66" t="str">
            <v>临床护理岗1</v>
          </cell>
          <cell r="D66" t="str">
            <v>女</v>
          </cell>
          <cell r="E66" t="str">
            <v>20</v>
          </cell>
          <cell r="F66" t="str">
            <v>2002-01-15</v>
          </cell>
          <cell r="G66" t="str">
            <v>全日制专科</v>
          </cell>
          <cell r="H66" t="str">
            <v>重庆三峡医药高等专科学校</v>
          </cell>
          <cell r="I66" t="str">
            <v>护理</v>
          </cell>
        </row>
        <row r="67">
          <cell r="B67" t="str">
            <v>刘文茜</v>
          </cell>
          <cell r="C67" t="str">
            <v>临床护理岗1</v>
          </cell>
          <cell r="D67" t="str">
            <v>女</v>
          </cell>
          <cell r="E67" t="str">
            <v>21</v>
          </cell>
          <cell r="F67" t="str">
            <v>2001-08-31</v>
          </cell>
          <cell r="G67" t="str">
            <v>全日制专科</v>
          </cell>
          <cell r="H67" t="str">
            <v>重庆三峡医药高等专科学校</v>
          </cell>
          <cell r="I67" t="str">
            <v>护理学专业</v>
          </cell>
        </row>
        <row r="68">
          <cell r="B68" t="str">
            <v>姜曼丽</v>
          </cell>
          <cell r="C68" t="str">
            <v>临床护理岗1</v>
          </cell>
          <cell r="D68" t="str">
            <v>女</v>
          </cell>
          <cell r="E68" t="str">
            <v>21</v>
          </cell>
          <cell r="F68" t="str">
            <v>2001-05-25</v>
          </cell>
          <cell r="G68" t="str">
            <v>全日制专科</v>
          </cell>
          <cell r="H68" t="str">
            <v>重庆护理职业学院</v>
          </cell>
          <cell r="I68" t="str">
            <v>护理</v>
          </cell>
        </row>
        <row r="69">
          <cell r="B69" t="str">
            <v>刘艳玲</v>
          </cell>
          <cell r="C69" t="str">
            <v>临床护理岗1</v>
          </cell>
          <cell r="D69" t="str">
            <v>女</v>
          </cell>
          <cell r="E69" t="str">
            <v>22</v>
          </cell>
          <cell r="F69" t="str">
            <v>2001-02-27</v>
          </cell>
          <cell r="G69" t="str">
            <v>全日制专科</v>
          </cell>
          <cell r="H69" t="str">
            <v>重庆三峡医药高等专科学校</v>
          </cell>
          <cell r="I69" t="str">
            <v>护理</v>
          </cell>
        </row>
        <row r="70">
          <cell r="B70" t="str">
            <v>李鸿霖</v>
          </cell>
          <cell r="C70" t="str">
            <v>临床护理岗1</v>
          </cell>
          <cell r="D70" t="str">
            <v>女</v>
          </cell>
          <cell r="E70" t="str">
            <v>23</v>
          </cell>
          <cell r="F70" t="str">
            <v>2000-03-31</v>
          </cell>
          <cell r="G70" t="str">
            <v>全日制专科</v>
          </cell>
          <cell r="H70" t="str">
            <v>重庆护理职业学院</v>
          </cell>
          <cell r="I70" t="str">
            <v>护理</v>
          </cell>
        </row>
        <row r="71">
          <cell r="B71" t="str">
            <v>邓诗宇</v>
          </cell>
          <cell r="C71" t="str">
            <v>临床护理岗1</v>
          </cell>
          <cell r="D71" t="str">
            <v>女</v>
          </cell>
          <cell r="E71" t="str">
            <v>22</v>
          </cell>
          <cell r="F71" t="str">
            <v>2000-03-17</v>
          </cell>
          <cell r="G71" t="str">
            <v>全日制专科</v>
          </cell>
          <cell r="H71" t="str">
            <v>重庆医药高等专科学校</v>
          </cell>
          <cell r="I71" t="str">
            <v>护理</v>
          </cell>
        </row>
        <row r="72">
          <cell r="B72" t="str">
            <v>曾艳</v>
          </cell>
          <cell r="C72" t="str">
            <v>临床护理岗1</v>
          </cell>
          <cell r="D72" t="str">
            <v>女</v>
          </cell>
          <cell r="E72" t="str">
            <v>25</v>
          </cell>
          <cell r="F72" t="str">
            <v>1997-01-17</v>
          </cell>
          <cell r="G72" t="str">
            <v>全日制专科</v>
          </cell>
          <cell r="H72" t="str">
            <v>石家庄理工职业学院</v>
          </cell>
          <cell r="I72" t="str">
            <v>护理</v>
          </cell>
        </row>
        <row r="73">
          <cell r="B73" t="str">
            <v>刘田甜</v>
          </cell>
          <cell r="C73" t="str">
            <v>临床护理岗1</v>
          </cell>
          <cell r="D73" t="str">
            <v>女</v>
          </cell>
          <cell r="E73" t="str">
            <v>29</v>
          </cell>
          <cell r="F73" t="str">
            <v>1994-09-14</v>
          </cell>
          <cell r="G73" t="str">
            <v>专科（非全日制）</v>
          </cell>
          <cell r="H73" t="str">
            <v>重庆医药高等专科学校</v>
          </cell>
          <cell r="I73" t="str">
            <v>护理</v>
          </cell>
        </row>
        <row r="74">
          <cell r="B74" t="str">
            <v>张欣</v>
          </cell>
          <cell r="C74" t="str">
            <v>临床护理岗1</v>
          </cell>
          <cell r="D74" t="str">
            <v>女</v>
          </cell>
          <cell r="E74" t="str">
            <v>25</v>
          </cell>
          <cell r="F74" t="str">
            <v>1997-08-07</v>
          </cell>
          <cell r="G74" t="str">
            <v>全日制专科</v>
          </cell>
          <cell r="H74" t="str">
            <v>重庆护理职业学院</v>
          </cell>
          <cell r="I74" t="str">
            <v>护理</v>
          </cell>
        </row>
        <row r="75">
          <cell r="B75" t="str">
            <v>赵晓侨</v>
          </cell>
          <cell r="C75" t="str">
            <v>临床护理岗1</v>
          </cell>
          <cell r="D75" t="str">
            <v>女</v>
          </cell>
          <cell r="E75" t="str">
            <v>25</v>
          </cell>
          <cell r="F75" t="str">
            <v>1997-06-13</v>
          </cell>
          <cell r="G75" t="str">
            <v>全日制本科</v>
          </cell>
          <cell r="H75" t="str">
            <v>川北医学院</v>
          </cell>
          <cell r="I75" t="str">
            <v>护理学</v>
          </cell>
        </row>
        <row r="76">
          <cell r="B76" t="str">
            <v>贺琦媛</v>
          </cell>
          <cell r="C76" t="str">
            <v>临床护理岗1</v>
          </cell>
          <cell r="D76" t="str">
            <v>女</v>
          </cell>
          <cell r="E76" t="str">
            <v>22</v>
          </cell>
          <cell r="F76" t="str">
            <v>2000-07-17</v>
          </cell>
          <cell r="G76" t="str">
            <v>全日制专科</v>
          </cell>
          <cell r="H76" t="str">
            <v>重庆三峡医药高等专科学校</v>
          </cell>
          <cell r="I76" t="str">
            <v>护理学</v>
          </cell>
        </row>
        <row r="77">
          <cell r="B77" t="str">
            <v>黄丽</v>
          </cell>
          <cell r="C77" t="str">
            <v>临床护理岗1</v>
          </cell>
          <cell r="D77" t="str">
            <v>女</v>
          </cell>
          <cell r="E77" t="str">
            <v>26</v>
          </cell>
          <cell r="F77" t="str">
            <v>1996-03-04</v>
          </cell>
          <cell r="G77" t="str">
            <v>本科（非全日制）</v>
          </cell>
          <cell r="H77" t="str">
            <v>中国医科大学</v>
          </cell>
          <cell r="I77" t="str">
            <v>护理学</v>
          </cell>
        </row>
        <row r="78">
          <cell r="B78" t="str">
            <v>汪洋</v>
          </cell>
          <cell r="C78" t="str">
            <v>临床护理岗1</v>
          </cell>
          <cell r="D78" t="str">
            <v>女</v>
          </cell>
          <cell r="E78" t="str">
            <v>26</v>
          </cell>
          <cell r="F78" t="str">
            <v>1997-08-15</v>
          </cell>
          <cell r="G78" t="str">
            <v>全日制专科</v>
          </cell>
          <cell r="H78" t="str">
            <v>重庆三峡医药高等专科学校</v>
          </cell>
          <cell r="I78" t="str">
            <v>护理学</v>
          </cell>
        </row>
        <row r="79">
          <cell r="B79" t="str">
            <v>陈艺宁</v>
          </cell>
          <cell r="C79" t="str">
            <v>临床护理岗1</v>
          </cell>
          <cell r="D79" t="str">
            <v>女</v>
          </cell>
          <cell r="E79" t="str">
            <v>25</v>
          </cell>
          <cell r="F79" t="str">
            <v>1997-09-12</v>
          </cell>
          <cell r="G79" t="str">
            <v>本科（非全日制）</v>
          </cell>
          <cell r="H79" t="str">
            <v>西南医科大学护理学院</v>
          </cell>
          <cell r="I79" t="str">
            <v>护理</v>
          </cell>
        </row>
        <row r="80">
          <cell r="B80" t="str">
            <v>徐小花</v>
          </cell>
          <cell r="C80" t="str">
            <v>临床护理岗1</v>
          </cell>
          <cell r="D80" t="str">
            <v>女</v>
          </cell>
          <cell r="E80" t="str">
            <v>28</v>
          </cell>
          <cell r="F80" t="str">
            <v>1994-08-11</v>
          </cell>
          <cell r="G80" t="str">
            <v>全日制专科</v>
          </cell>
          <cell r="H80" t="str">
            <v>随州职业技术学院</v>
          </cell>
          <cell r="I80" t="str">
            <v>助产</v>
          </cell>
        </row>
        <row r="81">
          <cell r="B81" t="str">
            <v>何倩鸿</v>
          </cell>
          <cell r="C81" t="str">
            <v>临床护理岗1</v>
          </cell>
          <cell r="D81" t="str">
            <v>女</v>
          </cell>
          <cell r="E81" t="str">
            <v>24</v>
          </cell>
          <cell r="F81" t="str">
            <v>1998-04-21</v>
          </cell>
          <cell r="G81" t="str">
            <v>全日制专科</v>
          </cell>
          <cell r="H81" t="str">
            <v>重庆三峡医药高等专科学校</v>
          </cell>
          <cell r="I81" t="str">
            <v>护理</v>
          </cell>
        </row>
        <row r="82">
          <cell r="B82" t="str">
            <v>傅红雁</v>
          </cell>
          <cell r="C82" t="str">
            <v>临床护理岗1</v>
          </cell>
          <cell r="D82" t="str">
            <v>女</v>
          </cell>
          <cell r="E82" t="str">
            <v>21</v>
          </cell>
          <cell r="F82" t="str">
            <v>2001-09-17</v>
          </cell>
          <cell r="G82" t="str">
            <v>全日制专科</v>
          </cell>
          <cell r="H82" t="str">
            <v>重庆三峡医药高等专科学校</v>
          </cell>
          <cell r="I82" t="str">
            <v>护理</v>
          </cell>
        </row>
        <row r="83">
          <cell r="B83" t="str">
            <v>彭美菁</v>
          </cell>
          <cell r="C83" t="str">
            <v>临床护理岗1</v>
          </cell>
          <cell r="D83" t="str">
            <v>女</v>
          </cell>
          <cell r="E83" t="str">
            <v>21</v>
          </cell>
          <cell r="F83" t="str">
            <v>2001-11-12</v>
          </cell>
          <cell r="G83" t="str">
            <v>全日制专科</v>
          </cell>
          <cell r="H83" t="str">
            <v>重庆三峡医药高等专科学校</v>
          </cell>
          <cell r="I83" t="str">
            <v>护理学</v>
          </cell>
        </row>
        <row r="84">
          <cell r="B84" t="str">
            <v>熊丽文</v>
          </cell>
          <cell r="C84" t="str">
            <v>临床护理岗1</v>
          </cell>
          <cell r="D84" t="str">
            <v>女</v>
          </cell>
          <cell r="E84" t="str">
            <v>24</v>
          </cell>
          <cell r="F84" t="str">
            <v>1998-09-03</v>
          </cell>
          <cell r="G84" t="str">
            <v>全日制专科</v>
          </cell>
          <cell r="H84" t="str">
            <v>四川中医药高等专科学校</v>
          </cell>
          <cell r="I84" t="str">
            <v>护理</v>
          </cell>
        </row>
        <row r="85">
          <cell r="B85" t="str">
            <v>刘聆萍</v>
          </cell>
          <cell r="C85" t="str">
            <v>临床护理岗1</v>
          </cell>
          <cell r="D85" t="str">
            <v>女</v>
          </cell>
          <cell r="E85" t="str">
            <v>24</v>
          </cell>
          <cell r="F85" t="str">
            <v>1998-06-18</v>
          </cell>
          <cell r="G85" t="str">
            <v>全日制专科</v>
          </cell>
          <cell r="H85" t="str">
            <v>重庆三峡医药高等专科学校</v>
          </cell>
          <cell r="I85" t="str">
            <v>护理</v>
          </cell>
        </row>
        <row r="86">
          <cell r="B86" t="str">
            <v>田晓玲</v>
          </cell>
          <cell r="C86" t="str">
            <v>临床护理岗1</v>
          </cell>
          <cell r="D86" t="str">
            <v>女</v>
          </cell>
          <cell r="E86" t="str">
            <v>25</v>
          </cell>
          <cell r="F86" t="str">
            <v>1996-09-27</v>
          </cell>
          <cell r="G86" t="str">
            <v>本科（非全日制）</v>
          </cell>
          <cell r="H86" t="str">
            <v>武汉大学</v>
          </cell>
          <cell r="I86" t="str">
            <v>护理</v>
          </cell>
        </row>
        <row r="87">
          <cell r="B87" t="str">
            <v>刘清枫</v>
          </cell>
          <cell r="C87" t="str">
            <v>临床护理岗1</v>
          </cell>
          <cell r="D87" t="str">
            <v>女</v>
          </cell>
          <cell r="E87" t="str">
            <v>24</v>
          </cell>
          <cell r="F87" t="str">
            <v>1996-07-17</v>
          </cell>
          <cell r="G87" t="str">
            <v>本科（非全日制）</v>
          </cell>
          <cell r="H87" t="str">
            <v>湖南医药学院</v>
          </cell>
          <cell r="I87" t="str">
            <v>护理</v>
          </cell>
        </row>
        <row r="88">
          <cell r="B88" t="str">
            <v>余红丽</v>
          </cell>
          <cell r="C88" t="str">
            <v>临床护理岗1</v>
          </cell>
          <cell r="D88" t="str">
            <v>女</v>
          </cell>
          <cell r="E88" t="str">
            <v>21</v>
          </cell>
          <cell r="F88" t="str">
            <v>2001-12-11</v>
          </cell>
          <cell r="G88" t="str">
            <v>全日制专科</v>
          </cell>
          <cell r="H88" t="str">
            <v>重庆医药高等专科学校</v>
          </cell>
          <cell r="I88" t="str">
            <v>助产</v>
          </cell>
        </row>
        <row r="89">
          <cell r="B89" t="str">
            <v>唐蝶</v>
          </cell>
          <cell r="C89" t="str">
            <v>临床护理岗1</v>
          </cell>
          <cell r="D89" t="str">
            <v>女</v>
          </cell>
          <cell r="E89" t="str">
            <v>21</v>
          </cell>
          <cell r="F89" t="str">
            <v>2001-06-16</v>
          </cell>
          <cell r="G89" t="str">
            <v>全日制专科</v>
          </cell>
          <cell r="H89" t="str">
            <v>达州职业技术学院</v>
          </cell>
          <cell r="I89" t="str">
            <v>护理</v>
          </cell>
        </row>
        <row r="90">
          <cell r="B90" t="str">
            <v>刘祎伶</v>
          </cell>
          <cell r="C90" t="str">
            <v>临床护理岗1</v>
          </cell>
          <cell r="D90" t="str">
            <v>女</v>
          </cell>
          <cell r="E90" t="str">
            <v>22</v>
          </cell>
          <cell r="F90" t="str">
            <v>2001-02-14</v>
          </cell>
          <cell r="G90" t="str">
            <v>全日制专科</v>
          </cell>
          <cell r="H90" t="str">
            <v>重庆三峡医药高等专科学校</v>
          </cell>
          <cell r="I90" t="str">
            <v>护理</v>
          </cell>
        </row>
        <row r="91">
          <cell r="B91" t="str">
            <v>张雪娇</v>
          </cell>
          <cell r="C91" t="str">
            <v>临床护理岗1</v>
          </cell>
          <cell r="D91" t="str">
            <v>女</v>
          </cell>
          <cell r="E91" t="str">
            <v>22</v>
          </cell>
          <cell r="F91" t="str">
            <v>2000-08-26</v>
          </cell>
          <cell r="G91" t="str">
            <v>全日制专科</v>
          </cell>
          <cell r="H91" t="str">
            <v>重庆三峡医药高等专科学校</v>
          </cell>
          <cell r="I91" t="str">
            <v>护理学</v>
          </cell>
        </row>
        <row r="92">
          <cell r="B92" t="str">
            <v>曾雪梅</v>
          </cell>
          <cell r="C92" t="str">
            <v>临床护理岗1</v>
          </cell>
          <cell r="D92" t="str">
            <v>女</v>
          </cell>
          <cell r="E92" t="str">
            <v>23</v>
          </cell>
          <cell r="F92" t="str">
            <v>2000-01-01</v>
          </cell>
          <cell r="G92" t="str">
            <v>全日制专科</v>
          </cell>
          <cell r="H92" t="str">
            <v>重庆三峡医药高等专科学校</v>
          </cell>
          <cell r="I92" t="str">
            <v>护理</v>
          </cell>
        </row>
        <row r="93">
          <cell r="B93" t="str">
            <v>游瀚</v>
          </cell>
          <cell r="C93" t="str">
            <v>临床护理岗1</v>
          </cell>
          <cell r="D93" t="str">
            <v>女</v>
          </cell>
          <cell r="E93" t="str">
            <v>21</v>
          </cell>
          <cell r="F93" t="str">
            <v>2002-12-13</v>
          </cell>
          <cell r="G93" t="str">
            <v>全日制专科</v>
          </cell>
          <cell r="H93" t="str">
            <v>重庆护理职业学院</v>
          </cell>
          <cell r="I93" t="str">
            <v>护理学</v>
          </cell>
        </row>
        <row r="94">
          <cell r="B94" t="str">
            <v>陈虹</v>
          </cell>
          <cell r="C94" t="str">
            <v>临床护理岗1</v>
          </cell>
          <cell r="D94" t="str">
            <v>女</v>
          </cell>
          <cell r="E94">
            <v>23</v>
          </cell>
          <cell r="F94" t="str">
            <v>2000-01-12</v>
          </cell>
          <cell r="G94" t="str">
            <v>全日制专科</v>
          </cell>
          <cell r="H94" t="str">
            <v>重庆青年职业技术学院</v>
          </cell>
          <cell r="I94" t="str">
            <v>护理</v>
          </cell>
        </row>
        <row r="95">
          <cell r="B95" t="str">
            <v>寇倩</v>
          </cell>
          <cell r="C95" t="str">
            <v>临床护理岗1</v>
          </cell>
          <cell r="D95" t="str">
            <v>女</v>
          </cell>
          <cell r="E95">
            <v>26</v>
          </cell>
          <cell r="F95" t="str">
            <v>1997-12-07</v>
          </cell>
          <cell r="G95" t="str">
            <v>全日制专科</v>
          </cell>
          <cell r="H95" t="str">
            <v>重庆三峡医药高等专科学校</v>
          </cell>
          <cell r="I95" t="str">
            <v>护理</v>
          </cell>
        </row>
        <row r="96">
          <cell r="B96" t="str">
            <v>蔡自林</v>
          </cell>
          <cell r="C96" t="str">
            <v>临床护理岗1</v>
          </cell>
          <cell r="D96" t="str">
            <v>女</v>
          </cell>
          <cell r="E96">
            <v>23</v>
          </cell>
          <cell r="F96" t="str">
            <v>2000-10-10</v>
          </cell>
          <cell r="G96" t="str">
            <v>全日制专科</v>
          </cell>
          <cell r="H96" t="str">
            <v>重庆医药高等专科学校</v>
          </cell>
          <cell r="I96" t="str">
            <v>护理</v>
          </cell>
        </row>
        <row r="97">
          <cell r="B97" t="str">
            <v>张欢</v>
          </cell>
          <cell r="C97" t="str">
            <v>临床护理岗1</v>
          </cell>
          <cell r="D97" t="str">
            <v>女</v>
          </cell>
          <cell r="E97">
            <v>26</v>
          </cell>
          <cell r="F97" t="str">
            <v>1997-05-28</v>
          </cell>
          <cell r="G97" t="str">
            <v>全日制本科</v>
          </cell>
          <cell r="H97" t="str">
            <v>山西中医药大学</v>
          </cell>
          <cell r="I97" t="str">
            <v>护理</v>
          </cell>
        </row>
        <row r="98">
          <cell r="B98" t="str">
            <v>何江兰</v>
          </cell>
          <cell r="C98" t="str">
            <v>临床护理岗1</v>
          </cell>
          <cell r="D98" t="str">
            <v>女</v>
          </cell>
          <cell r="E98">
            <v>26</v>
          </cell>
          <cell r="F98" t="str">
            <v>1997-02-24</v>
          </cell>
          <cell r="G98" t="str">
            <v>全日制专科</v>
          </cell>
          <cell r="H98" t="str">
            <v>荆州职业技术学院</v>
          </cell>
          <cell r="I98" t="str">
            <v>护理</v>
          </cell>
        </row>
        <row r="99">
          <cell r="B99" t="str">
            <v>谭书微</v>
          </cell>
          <cell r="C99" t="str">
            <v>临床护理岗1</v>
          </cell>
          <cell r="D99" t="str">
            <v>女</v>
          </cell>
          <cell r="E99">
            <v>24</v>
          </cell>
          <cell r="F99" t="str">
            <v>1999-07-05</v>
          </cell>
          <cell r="G99" t="str">
            <v>全日制专科</v>
          </cell>
          <cell r="H99" t="str">
            <v>重庆人文科技学院</v>
          </cell>
          <cell r="I99" t="str">
            <v>护理</v>
          </cell>
        </row>
        <row r="100">
          <cell r="B100" t="str">
            <v>李莉莉</v>
          </cell>
          <cell r="C100" t="str">
            <v>临床护理岗1</v>
          </cell>
          <cell r="D100" t="str">
            <v>女</v>
          </cell>
          <cell r="E100">
            <v>25</v>
          </cell>
          <cell r="F100" t="str">
            <v>1998-08-11</v>
          </cell>
          <cell r="G100" t="str">
            <v>全日制专科</v>
          </cell>
          <cell r="H100" t="str">
            <v>重庆人文科技学院</v>
          </cell>
          <cell r="I100" t="str">
            <v>护理</v>
          </cell>
        </row>
        <row r="101">
          <cell r="B101" t="str">
            <v>黄娅</v>
          </cell>
          <cell r="C101" t="str">
            <v>临床护理岗1</v>
          </cell>
          <cell r="D101" t="str">
            <v>女</v>
          </cell>
          <cell r="E101">
            <v>28</v>
          </cell>
          <cell r="F101" t="str">
            <v>1995-11-03</v>
          </cell>
          <cell r="G101" t="str">
            <v>全日制专科</v>
          </cell>
          <cell r="H101" t="str">
            <v>重庆三峡医药高等专科学校</v>
          </cell>
          <cell r="I101" t="str">
            <v>护理</v>
          </cell>
        </row>
        <row r="102">
          <cell r="B102" t="str">
            <v>吴越姣</v>
          </cell>
          <cell r="C102" t="str">
            <v>临床护理岗1</v>
          </cell>
          <cell r="D102" t="str">
            <v>女</v>
          </cell>
          <cell r="E102">
            <v>23</v>
          </cell>
          <cell r="F102" t="str">
            <v>2000-11-09</v>
          </cell>
          <cell r="G102" t="str">
            <v>全日制专科</v>
          </cell>
          <cell r="H102" t="str">
            <v>重庆三峡医药高等专科学校</v>
          </cell>
          <cell r="I102" t="str">
            <v>助产</v>
          </cell>
        </row>
        <row r="103">
          <cell r="B103" t="str">
            <v>蒋飞</v>
          </cell>
          <cell r="C103" t="str">
            <v>临床护理岗1</v>
          </cell>
          <cell r="D103" t="str">
            <v>女</v>
          </cell>
          <cell r="E103">
            <v>24</v>
          </cell>
          <cell r="F103" t="str">
            <v>1999-03-20</v>
          </cell>
          <cell r="G103" t="str">
            <v>全日制本科</v>
          </cell>
          <cell r="H103" t="str">
            <v>齐鲁医学院</v>
          </cell>
          <cell r="I103" t="str">
            <v>护理</v>
          </cell>
        </row>
        <row r="104">
          <cell r="B104" t="str">
            <v>余蔓</v>
          </cell>
          <cell r="C104" t="str">
            <v>临床护理岗1</v>
          </cell>
          <cell r="D104" t="str">
            <v>女</v>
          </cell>
          <cell r="E104">
            <v>26</v>
          </cell>
          <cell r="F104" t="str">
            <v>1997-01-16</v>
          </cell>
          <cell r="G104" t="str">
            <v>全日制专科</v>
          </cell>
          <cell r="H104" t="str">
            <v>荆州职业技术学院</v>
          </cell>
          <cell r="I104" t="str">
            <v>护理</v>
          </cell>
        </row>
        <row r="105">
          <cell r="B105" t="str">
            <v>封霜</v>
          </cell>
          <cell r="C105" t="str">
            <v>临床护理岗1</v>
          </cell>
          <cell r="D105" t="str">
            <v>女</v>
          </cell>
          <cell r="E105">
            <v>26</v>
          </cell>
          <cell r="F105" t="str">
            <v>1997-11-16</v>
          </cell>
          <cell r="G105" t="str">
            <v>全日制专科</v>
          </cell>
          <cell r="H105" t="str">
            <v>重庆医药高等专科学校</v>
          </cell>
          <cell r="I105" t="str">
            <v>护理</v>
          </cell>
        </row>
        <row r="106">
          <cell r="B106" t="str">
            <v>陈蕾</v>
          </cell>
          <cell r="C106" t="str">
            <v>临床护理岗1</v>
          </cell>
          <cell r="D106" t="str">
            <v>女</v>
          </cell>
          <cell r="E106">
            <v>23</v>
          </cell>
          <cell r="F106" t="str">
            <v>2000-06-08</v>
          </cell>
          <cell r="G106" t="str">
            <v>全日制专科</v>
          </cell>
          <cell r="H106" t="str">
            <v>重庆城市管理职业学院</v>
          </cell>
          <cell r="I106" t="str">
            <v>护理</v>
          </cell>
        </row>
        <row r="107">
          <cell r="B107" t="str">
            <v>邓玉琦</v>
          </cell>
          <cell r="C107" t="str">
            <v>临床护理岗1</v>
          </cell>
          <cell r="D107" t="str">
            <v>女</v>
          </cell>
          <cell r="E107">
            <v>25</v>
          </cell>
          <cell r="F107" t="str">
            <v>1998-05-16</v>
          </cell>
          <cell r="G107" t="str">
            <v>全日制专科</v>
          </cell>
          <cell r="H107" t="str">
            <v>湖北仙桃职业学院</v>
          </cell>
          <cell r="I107" t="str">
            <v>助产</v>
          </cell>
        </row>
        <row r="108">
          <cell r="B108" t="str">
            <v>高娟</v>
          </cell>
          <cell r="C108" t="str">
            <v>临床护理岗1</v>
          </cell>
          <cell r="D108" t="str">
            <v>女</v>
          </cell>
          <cell r="E108">
            <v>27</v>
          </cell>
          <cell r="F108" t="str">
            <v>1996-03-23</v>
          </cell>
          <cell r="G108" t="str">
            <v>全日制专科</v>
          </cell>
          <cell r="H108" t="str">
            <v>荆州职业技术学院</v>
          </cell>
          <cell r="I108" t="str">
            <v>护理</v>
          </cell>
        </row>
        <row r="109">
          <cell r="B109" t="str">
            <v>冷雨浓</v>
          </cell>
          <cell r="C109" t="str">
            <v>临床护理岗2</v>
          </cell>
          <cell r="D109" t="str">
            <v>男</v>
          </cell>
          <cell r="E109" t="str">
            <v>25</v>
          </cell>
          <cell r="F109" t="str">
            <v>1998-12-21</v>
          </cell>
          <cell r="G109" t="str">
            <v>全日制专科</v>
          </cell>
          <cell r="H109" t="str">
            <v>重庆三峡医药高等专科学校</v>
          </cell>
          <cell r="I109" t="str">
            <v>护理</v>
          </cell>
        </row>
        <row r="110">
          <cell r="B110" t="str">
            <v>李梦淋</v>
          </cell>
          <cell r="C110" t="str">
            <v>临床护理岗2</v>
          </cell>
          <cell r="D110" t="str">
            <v>男</v>
          </cell>
          <cell r="E110" t="str">
            <v>22</v>
          </cell>
          <cell r="F110" t="str">
            <v>2000-05-25</v>
          </cell>
          <cell r="G110" t="str">
            <v>全日制专科</v>
          </cell>
          <cell r="H110" t="str">
            <v>达州职业技术学院</v>
          </cell>
          <cell r="I110" t="str">
            <v>护理</v>
          </cell>
        </row>
        <row r="111">
          <cell r="B111" t="str">
            <v>柳俊材</v>
          </cell>
          <cell r="C111" t="str">
            <v>临床护理岗2</v>
          </cell>
          <cell r="D111" t="str">
            <v>男</v>
          </cell>
          <cell r="E111" t="str">
            <v>21</v>
          </cell>
          <cell r="F111" t="str">
            <v>2001-02-20</v>
          </cell>
          <cell r="G111" t="str">
            <v>全日制专科</v>
          </cell>
          <cell r="H111" t="str">
            <v>重庆人文科技学院</v>
          </cell>
          <cell r="I111" t="str">
            <v>护理</v>
          </cell>
        </row>
        <row r="112">
          <cell r="B112" t="str">
            <v>向松</v>
          </cell>
          <cell r="C112" t="str">
            <v>临床护理岗2</v>
          </cell>
          <cell r="D112" t="str">
            <v>男</v>
          </cell>
          <cell r="E112">
            <v>22</v>
          </cell>
          <cell r="F112" t="str">
            <v>2001-09-10</v>
          </cell>
          <cell r="G112" t="str">
            <v>全日制专科</v>
          </cell>
          <cell r="H112" t="str">
            <v>重庆医药高等专科学校</v>
          </cell>
          <cell r="I112" t="str">
            <v>护理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Sheet1"/>
    </sheetNames>
    <sheetDataSet>
      <sheetData sheetId="0">
        <row r="2">
          <cell r="C2" t="str">
            <v>范宏</v>
          </cell>
          <cell r="D2" t="str">
            <v>男</v>
          </cell>
          <cell r="E2">
            <v>27</v>
          </cell>
          <cell r="F2">
            <v>1996.06</v>
          </cell>
          <cell r="G2" t="str">
            <v>大专</v>
          </cell>
          <cell r="H2" t="str">
            <v>石家庄城市经济职业学院</v>
          </cell>
          <cell r="I2" t="str">
            <v>医学影像技术</v>
          </cell>
        </row>
        <row r="3">
          <cell r="C3" t="str">
            <v>刘贵银</v>
          </cell>
          <cell r="D3" t="str">
            <v>男</v>
          </cell>
          <cell r="E3">
            <v>24</v>
          </cell>
          <cell r="F3">
            <v>1999.07</v>
          </cell>
          <cell r="G3" t="str">
            <v>本科</v>
          </cell>
          <cell r="H3" t="str">
            <v>山东协和学院</v>
          </cell>
          <cell r="I3" t="str">
            <v>医学影像技术</v>
          </cell>
        </row>
        <row r="4">
          <cell r="C4" t="str">
            <v>黄发强</v>
          </cell>
          <cell r="D4" t="str">
            <v>男</v>
          </cell>
          <cell r="E4">
            <v>24</v>
          </cell>
          <cell r="F4">
            <v>1999.02</v>
          </cell>
          <cell r="G4" t="str">
            <v>大专</v>
          </cell>
          <cell r="H4" t="str">
            <v>重庆青年职业技术学院</v>
          </cell>
          <cell r="I4" t="str">
            <v>康复治疗技术</v>
          </cell>
        </row>
        <row r="5">
          <cell r="C5" t="str">
            <v>黄文豪</v>
          </cell>
          <cell r="D5" t="str">
            <v>男</v>
          </cell>
          <cell r="E5">
            <v>24</v>
          </cell>
          <cell r="F5">
            <v>1999.1</v>
          </cell>
          <cell r="G5" t="str">
            <v>大专</v>
          </cell>
          <cell r="H5" t="str">
            <v>重庆医药高等专科学校</v>
          </cell>
          <cell r="I5" t="str">
            <v>康复治疗技术</v>
          </cell>
        </row>
        <row r="6">
          <cell r="C6" t="str">
            <v>董俊峰</v>
          </cell>
          <cell r="D6" t="str">
            <v>男</v>
          </cell>
          <cell r="E6">
            <v>21</v>
          </cell>
          <cell r="F6">
            <v>2002.01</v>
          </cell>
          <cell r="G6" t="str">
            <v>大专</v>
          </cell>
          <cell r="H6" t="str">
            <v>重庆医药高等专科学校</v>
          </cell>
          <cell r="I6" t="str">
            <v>康复治疗技术</v>
          </cell>
        </row>
        <row r="7">
          <cell r="C7" t="str">
            <v>舒浩洋</v>
          </cell>
          <cell r="D7" t="str">
            <v>男</v>
          </cell>
          <cell r="E7">
            <v>25</v>
          </cell>
          <cell r="F7">
            <v>1998.04</v>
          </cell>
          <cell r="G7" t="str">
            <v>大专</v>
          </cell>
          <cell r="H7" t="str">
            <v>重庆医药高等专科学校</v>
          </cell>
          <cell r="I7" t="str">
            <v>康复治疗技术</v>
          </cell>
        </row>
        <row r="8">
          <cell r="C8" t="str">
            <v>谭明镜</v>
          </cell>
          <cell r="D8" t="str">
            <v>女</v>
          </cell>
          <cell r="E8">
            <v>24</v>
          </cell>
          <cell r="F8">
            <v>1999.07</v>
          </cell>
          <cell r="G8" t="str">
            <v>大专</v>
          </cell>
          <cell r="H8" t="str">
            <v>重庆医药高等专科学校</v>
          </cell>
          <cell r="I8" t="str">
            <v>康复治疗技术</v>
          </cell>
        </row>
        <row r="9">
          <cell r="C9" t="str">
            <v>王堰艳</v>
          </cell>
          <cell r="D9" t="str">
            <v>女</v>
          </cell>
          <cell r="E9">
            <v>29</v>
          </cell>
          <cell r="F9">
            <v>1994.04</v>
          </cell>
          <cell r="G9" t="str">
            <v>大专</v>
          </cell>
          <cell r="H9" t="str">
            <v>重庆三峡医药高等专科学校</v>
          </cell>
          <cell r="I9" t="str">
            <v>康复治疗技术</v>
          </cell>
        </row>
        <row r="10">
          <cell r="C10" t="str">
            <v>夏丽虹</v>
          </cell>
          <cell r="D10" t="str">
            <v>女</v>
          </cell>
          <cell r="E10">
            <v>24</v>
          </cell>
          <cell r="F10">
            <v>1999.05</v>
          </cell>
          <cell r="G10" t="str">
            <v>大专</v>
          </cell>
          <cell r="H10" t="str">
            <v>重庆青年职业技术学院</v>
          </cell>
          <cell r="I10" t="str">
            <v>康复治疗技术</v>
          </cell>
        </row>
        <row r="11">
          <cell r="C11" t="str">
            <v>莫苓</v>
          </cell>
          <cell r="D11" t="str">
            <v>女</v>
          </cell>
          <cell r="E11">
            <v>24</v>
          </cell>
          <cell r="F11">
            <v>1999.04</v>
          </cell>
          <cell r="G11" t="str">
            <v>大专</v>
          </cell>
          <cell r="H11" t="str">
            <v>重庆医药高等专科学校</v>
          </cell>
          <cell r="I11" t="str">
            <v>康复治疗技术</v>
          </cell>
        </row>
        <row r="12">
          <cell r="C12" t="str">
            <v>沈文宇</v>
          </cell>
          <cell r="D12" t="str">
            <v>女</v>
          </cell>
          <cell r="E12">
            <v>24</v>
          </cell>
          <cell r="F12">
            <v>1999.11</v>
          </cell>
          <cell r="G12" t="str">
            <v>大专</v>
          </cell>
          <cell r="H12" t="str">
            <v>重庆护理职业学院</v>
          </cell>
          <cell r="I12" t="str">
            <v>康复治疗技术</v>
          </cell>
        </row>
        <row r="13">
          <cell r="C13" t="str">
            <v>秦雨</v>
          </cell>
          <cell r="D13" t="str">
            <v>女</v>
          </cell>
          <cell r="E13">
            <v>28</v>
          </cell>
          <cell r="F13">
            <v>1995.08</v>
          </cell>
          <cell r="G13" t="str">
            <v>大专</v>
          </cell>
          <cell r="H13" t="str">
            <v>六盘水职业技术学院</v>
          </cell>
          <cell r="I13" t="str">
            <v>康复治疗技术</v>
          </cell>
        </row>
        <row r="14">
          <cell r="C14" t="str">
            <v>代林秀</v>
          </cell>
          <cell r="D14" t="str">
            <v>女</v>
          </cell>
          <cell r="E14">
            <v>22</v>
          </cell>
          <cell r="F14">
            <v>2021.08</v>
          </cell>
          <cell r="G14" t="str">
            <v>大专</v>
          </cell>
          <cell r="H14" t="str">
            <v>重庆医药高等专科学校</v>
          </cell>
          <cell r="I14" t="str">
            <v>康复治疗技术</v>
          </cell>
        </row>
        <row r="15">
          <cell r="C15" t="str">
            <v>熊永攀</v>
          </cell>
          <cell r="D15" t="str">
            <v>男</v>
          </cell>
          <cell r="E15">
            <v>25</v>
          </cell>
          <cell r="F15">
            <v>1998.01</v>
          </cell>
          <cell r="G15" t="str">
            <v>大专</v>
          </cell>
          <cell r="H15" t="str">
            <v>重庆医药高等专科学校</v>
          </cell>
          <cell r="I15" t="str">
            <v>眼视光技术</v>
          </cell>
        </row>
        <row r="16">
          <cell r="C16" t="str">
            <v>钟江明</v>
          </cell>
          <cell r="D16" t="str">
            <v>男</v>
          </cell>
          <cell r="E16">
            <v>23</v>
          </cell>
          <cell r="F16">
            <v>2000.11</v>
          </cell>
          <cell r="G16" t="str">
            <v>大专</v>
          </cell>
          <cell r="H16" t="str">
            <v>重庆三峡医药高等专科学校</v>
          </cell>
          <cell r="I16" t="str">
            <v>眼视光技术</v>
          </cell>
        </row>
        <row r="17">
          <cell r="C17" t="str">
            <v>高小林</v>
          </cell>
          <cell r="D17" t="str">
            <v>男</v>
          </cell>
          <cell r="E17">
            <v>28</v>
          </cell>
          <cell r="F17">
            <v>1995.03</v>
          </cell>
          <cell r="G17" t="str">
            <v>大专</v>
          </cell>
          <cell r="H17" t="str">
            <v>重庆三峡医药高等专科学校</v>
          </cell>
          <cell r="I17" t="str">
            <v>眼视光技术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5.875" style="2" customWidth="1"/>
    <col min="2" max="2" width="7.375" style="2" customWidth="1"/>
    <col min="3" max="3" width="5.875" style="2" customWidth="1"/>
    <col min="4" max="4" width="10.375" style="2" customWidth="1"/>
    <col min="5" max="5" width="27.25390625" style="2" customWidth="1"/>
    <col min="6" max="6" width="12.00390625" style="2" customWidth="1"/>
    <col min="7" max="7" width="11.125" style="2" customWidth="1"/>
    <col min="8" max="8" width="14.375" style="2" customWidth="1"/>
    <col min="9" max="9" width="10.625" style="2" customWidth="1"/>
    <col min="10" max="10" width="25.50390625" style="2" customWidth="1"/>
    <col min="11" max="16384" width="9.00390625" style="1" customWidth="1"/>
  </cols>
  <sheetData>
    <row r="1" spans="1:10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</row>
    <row r="3" spans="1:10" ht="19.5" customHeight="1">
      <c r="A3" s="5">
        <v>1</v>
      </c>
      <c r="B3" s="6" t="s">
        <v>11</v>
      </c>
      <c r="C3" s="6" t="s">
        <v>12</v>
      </c>
      <c r="D3" s="7">
        <v>199606</v>
      </c>
      <c r="E3" s="5" t="str">
        <f>VLOOKUP(B3,'[2]登记表'!$C$2:$H$17,6,FALSE)</f>
        <v>石家庄城市经济职业学院</v>
      </c>
      <c r="F3" s="5" t="str">
        <f>VLOOKUP(B3,'[2]登记表'!$C$2:$I$17,7,FALSE)</f>
        <v>医学影像技术</v>
      </c>
      <c r="G3" s="5" t="str">
        <f>VLOOKUP(B3,'[2]登记表'!$C$2:$G$17,5,FALSE)</f>
        <v>大专</v>
      </c>
      <c r="H3" s="6" t="s">
        <v>13</v>
      </c>
      <c r="I3" s="6">
        <v>82.4</v>
      </c>
      <c r="J3" s="10" t="s">
        <v>14</v>
      </c>
    </row>
    <row r="4" spans="1:10" ht="19.5" customHeight="1">
      <c r="A4" s="5">
        <v>2</v>
      </c>
      <c r="B4" s="6" t="s">
        <v>15</v>
      </c>
      <c r="C4" s="6" t="s">
        <v>12</v>
      </c>
      <c r="D4" s="7">
        <v>200204</v>
      </c>
      <c r="E4" s="5" t="str">
        <f>VLOOKUP(B4,'[2]登记表'!$C$2:$H$17,6,FALSE)</f>
        <v>重庆医药高等专科学校</v>
      </c>
      <c r="F4" s="5" t="str">
        <f>VLOOKUP(B4,'[2]登记表'!$C$2:$I$17,7,FALSE)</f>
        <v>康复治疗技术</v>
      </c>
      <c r="G4" s="5" t="str">
        <f>VLOOKUP(B4,'[2]登记表'!$C$2:$G$17,5,FALSE)</f>
        <v>大专</v>
      </c>
      <c r="H4" s="6" t="s">
        <v>16</v>
      </c>
      <c r="I4" s="6">
        <v>86.6</v>
      </c>
      <c r="J4" s="10" t="s">
        <v>14</v>
      </c>
    </row>
    <row r="5" spans="1:10" s="1" customFormat="1" ht="19.5" customHeight="1">
      <c r="A5" s="5">
        <v>3</v>
      </c>
      <c r="B5" s="6" t="s">
        <v>17</v>
      </c>
      <c r="C5" s="6" t="s">
        <v>18</v>
      </c>
      <c r="D5" s="7">
        <v>199907</v>
      </c>
      <c r="E5" s="5" t="str">
        <f>VLOOKUP(B5,'[2]登记表'!$C$2:$H$17,6,FALSE)</f>
        <v>重庆医药高等专科学校</v>
      </c>
      <c r="F5" s="5" t="str">
        <f>VLOOKUP(B5,'[2]登记表'!$C$2:$I$17,7,FALSE)</f>
        <v>康复治疗技术</v>
      </c>
      <c r="G5" s="5" t="str">
        <f>VLOOKUP(B5,'[2]登记表'!$C$2:$G$17,5,FALSE)</f>
        <v>大专</v>
      </c>
      <c r="H5" s="6" t="s">
        <v>19</v>
      </c>
      <c r="I5" s="6">
        <v>82</v>
      </c>
      <c r="J5" s="10" t="s">
        <v>14</v>
      </c>
    </row>
    <row r="6" spans="1:10" ht="19.5" customHeight="1">
      <c r="A6" s="5">
        <v>4</v>
      </c>
      <c r="B6" s="6" t="s">
        <v>20</v>
      </c>
      <c r="C6" s="6" t="s">
        <v>12</v>
      </c>
      <c r="D6" s="7">
        <v>199503</v>
      </c>
      <c r="E6" s="5" t="str">
        <f>VLOOKUP(B6,'[2]登记表'!$C$2:$H$17,6,FALSE)</f>
        <v>重庆三峡医药高等专科学校</v>
      </c>
      <c r="F6" s="5" t="str">
        <f>VLOOKUP(B6,'[2]登记表'!$C$2:$I$17,7,FALSE)</f>
        <v>眼视光技术</v>
      </c>
      <c r="G6" s="5" t="str">
        <f>VLOOKUP(B6,'[2]登记表'!$C$2:$G$17,5,FALSE)</f>
        <v>大专</v>
      </c>
      <c r="H6" s="6" t="s">
        <v>21</v>
      </c>
      <c r="I6" s="6">
        <v>85</v>
      </c>
      <c r="J6" s="10" t="s">
        <v>14</v>
      </c>
    </row>
    <row r="7" spans="1:10" ht="19.5" customHeight="1">
      <c r="A7" s="5">
        <v>5</v>
      </c>
      <c r="B7" s="8" t="s">
        <v>22</v>
      </c>
      <c r="C7" s="8" t="s">
        <v>18</v>
      </c>
      <c r="D7" s="7">
        <v>200104</v>
      </c>
      <c r="E7" s="5" t="str">
        <f>VLOOKUP(B7,'[1]Sheet2'!$B$3:$H$112,7,FALSE)</f>
        <v>重庆医药高等专科学校</v>
      </c>
      <c r="F7" s="5" t="str">
        <f>VLOOKUP(B7,'[1]Sheet2'!$B$3:$I$112,8,FALSE)</f>
        <v>护理</v>
      </c>
      <c r="G7" s="5" t="s">
        <v>23</v>
      </c>
      <c r="H7" s="5" t="s">
        <v>24</v>
      </c>
      <c r="I7" s="11">
        <v>72.22</v>
      </c>
      <c r="J7" s="10" t="s">
        <v>14</v>
      </c>
    </row>
    <row r="8" spans="1:10" ht="19.5" customHeight="1">
      <c r="A8" s="5">
        <v>6</v>
      </c>
      <c r="B8" s="8" t="s">
        <v>25</v>
      </c>
      <c r="C8" s="8" t="s">
        <v>18</v>
      </c>
      <c r="D8" s="7">
        <v>200110</v>
      </c>
      <c r="E8" s="5" t="str">
        <f>VLOOKUP(B8,'[1]Sheet2'!$B$3:$H$112,7,FALSE)</f>
        <v>重庆护理职业学院</v>
      </c>
      <c r="F8" s="5" t="str">
        <f>VLOOKUP(B8,'[1]Sheet2'!$B$3:$I$112,8,FALSE)</f>
        <v>护理</v>
      </c>
      <c r="G8" s="5" t="s">
        <v>23</v>
      </c>
      <c r="H8" s="5" t="s">
        <v>24</v>
      </c>
      <c r="I8" s="11">
        <v>67.82</v>
      </c>
      <c r="J8" s="10" t="s">
        <v>14</v>
      </c>
    </row>
    <row r="9" spans="1:10" ht="19.5" customHeight="1">
      <c r="A9" s="5">
        <v>7</v>
      </c>
      <c r="B9" s="8" t="s">
        <v>26</v>
      </c>
      <c r="C9" s="8" t="s">
        <v>18</v>
      </c>
      <c r="D9" s="7">
        <v>199602</v>
      </c>
      <c r="E9" s="5" t="str">
        <f>VLOOKUP(B9,'[1]Sheet2'!$B$3:$H$112,7,FALSE)</f>
        <v>河南科技职业学院</v>
      </c>
      <c r="F9" s="5" t="str">
        <f>VLOOKUP(B9,'[1]Sheet2'!$B$3:$I$112,8,FALSE)</f>
        <v>护理学</v>
      </c>
      <c r="G9" s="5" t="s">
        <v>23</v>
      </c>
      <c r="H9" s="5" t="s">
        <v>24</v>
      </c>
      <c r="I9" s="11">
        <v>68.78</v>
      </c>
      <c r="J9" s="10" t="s">
        <v>14</v>
      </c>
    </row>
    <row r="10" spans="1:10" ht="19.5" customHeight="1">
      <c r="A10" s="5">
        <v>8</v>
      </c>
      <c r="B10" s="8" t="s">
        <v>27</v>
      </c>
      <c r="C10" s="8" t="s">
        <v>18</v>
      </c>
      <c r="D10" s="7">
        <v>200006</v>
      </c>
      <c r="E10" s="5" t="str">
        <f>VLOOKUP(B10,'[1]Sheet2'!$B$3:$H$112,7,FALSE)</f>
        <v>重庆三峡医药高等专科学校</v>
      </c>
      <c r="F10" s="5" t="str">
        <f>VLOOKUP(B10,'[1]Sheet2'!$B$3:$I$112,8,FALSE)</f>
        <v>护理</v>
      </c>
      <c r="G10" s="5" t="s">
        <v>23</v>
      </c>
      <c r="H10" s="5" t="s">
        <v>24</v>
      </c>
      <c r="I10" s="11">
        <v>71.46</v>
      </c>
      <c r="J10" s="10" t="s">
        <v>14</v>
      </c>
    </row>
    <row r="11" spans="1:10" ht="19.5" customHeight="1">
      <c r="A11" s="5">
        <v>9</v>
      </c>
      <c r="B11" s="8" t="s">
        <v>28</v>
      </c>
      <c r="C11" s="8" t="s">
        <v>18</v>
      </c>
      <c r="D11" s="7">
        <v>200004</v>
      </c>
      <c r="E11" s="5" t="str">
        <f>VLOOKUP(B11,'[1]Sheet2'!$B$3:$H$112,7,FALSE)</f>
        <v>重庆医药高等专科学校</v>
      </c>
      <c r="F11" s="5" t="str">
        <f>VLOOKUP(B11,'[1]Sheet2'!$B$3:$I$112,8,FALSE)</f>
        <v>护理</v>
      </c>
      <c r="G11" s="5" t="s">
        <v>23</v>
      </c>
      <c r="H11" s="5" t="s">
        <v>24</v>
      </c>
      <c r="I11" s="11">
        <v>67.74</v>
      </c>
      <c r="J11" s="10" t="s">
        <v>14</v>
      </c>
    </row>
    <row r="12" spans="1:10" s="1" customFormat="1" ht="19.5" customHeight="1">
      <c r="A12" s="5">
        <v>10</v>
      </c>
      <c r="B12" s="8" t="s">
        <v>29</v>
      </c>
      <c r="C12" s="8" t="s">
        <v>18</v>
      </c>
      <c r="D12" s="7">
        <v>199911</v>
      </c>
      <c r="E12" s="5" t="str">
        <f>VLOOKUP(B12,'[1]Sheet2'!$B$3:$H$112,7,FALSE)</f>
        <v>四川卫生康复职业学院</v>
      </c>
      <c r="F12" s="5" t="str">
        <f>VLOOKUP(B12,'[1]Sheet2'!$B$3:$I$112,8,FALSE)</f>
        <v>助产</v>
      </c>
      <c r="G12" s="5" t="s">
        <v>23</v>
      </c>
      <c r="H12" s="5" t="s">
        <v>24</v>
      </c>
      <c r="I12" s="11">
        <v>68.16</v>
      </c>
      <c r="J12" s="10" t="s">
        <v>14</v>
      </c>
    </row>
    <row r="13" spans="1:10" s="1" customFormat="1" ht="19.5" customHeight="1">
      <c r="A13" s="5">
        <v>11</v>
      </c>
      <c r="B13" s="8" t="s">
        <v>30</v>
      </c>
      <c r="C13" s="8" t="s">
        <v>18</v>
      </c>
      <c r="D13" s="7">
        <v>199909</v>
      </c>
      <c r="E13" s="5" t="str">
        <f>VLOOKUP(B13,'[1]Sheet2'!$B$3:$H$112,7,FALSE)</f>
        <v>遵义医科大学医学与科技学院</v>
      </c>
      <c r="F13" s="5" t="str">
        <f>VLOOKUP(B13,'[1]Sheet2'!$B$3:$I$112,8,FALSE)</f>
        <v>护理学</v>
      </c>
      <c r="G13" s="5" t="s">
        <v>31</v>
      </c>
      <c r="H13" s="5" t="s">
        <v>24</v>
      </c>
      <c r="I13" s="11">
        <v>69.28</v>
      </c>
      <c r="J13" s="10" t="s">
        <v>14</v>
      </c>
    </row>
    <row r="14" spans="1:10" s="1" customFormat="1" ht="19.5" customHeight="1">
      <c r="A14" s="5">
        <v>12</v>
      </c>
      <c r="B14" s="8" t="s">
        <v>32</v>
      </c>
      <c r="C14" s="8" t="s">
        <v>18</v>
      </c>
      <c r="D14" s="7">
        <v>200107</v>
      </c>
      <c r="E14" s="5" t="str">
        <f>VLOOKUP(B14,'[1]Sheet2'!$B$3:$H$112,7,FALSE)</f>
        <v>重庆三峡医药高等专科学校</v>
      </c>
      <c r="F14" s="5" t="str">
        <f>VLOOKUP(B14,'[1]Sheet2'!$B$3:$I$112,8,FALSE)</f>
        <v>护理</v>
      </c>
      <c r="G14" s="5" t="s">
        <v>23</v>
      </c>
      <c r="H14" s="5" t="s">
        <v>24</v>
      </c>
      <c r="I14" s="11">
        <v>69.17999999999999</v>
      </c>
      <c r="J14" s="10" t="s">
        <v>14</v>
      </c>
    </row>
    <row r="15" spans="1:10" s="1" customFormat="1" ht="19.5" customHeight="1">
      <c r="A15" s="5">
        <v>13</v>
      </c>
      <c r="B15" s="8" t="s">
        <v>33</v>
      </c>
      <c r="C15" s="8" t="s">
        <v>18</v>
      </c>
      <c r="D15" s="7">
        <v>200206</v>
      </c>
      <c r="E15" s="5" t="str">
        <f>VLOOKUP(B15,'[1]Sheet2'!$B$3:$H$112,7,FALSE)</f>
        <v>重庆三峡医药高等专科学校</v>
      </c>
      <c r="F15" s="5" t="str">
        <f>VLOOKUP(B15,'[1]Sheet2'!$B$3:$I$112,8,FALSE)</f>
        <v>护理</v>
      </c>
      <c r="G15" s="5" t="s">
        <v>23</v>
      </c>
      <c r="H15" s="5" t="s">
        <v>24</v>
      </c>
      <c r="I15" s="11">
        <v>67.56</v>
      </c>
      <c r="J15" s="10" t="s">
        <v>14</v>
      </c>
    </row>
    <row r="16" spans="1:10" ht="19.5" customHeight="1">
      <c r="A16" s="5">
        <v>14</v>
      </c>
      <c r="B16" s="8" t="s">
        <v>34</v>
      </c>
      <c r="C16" s="8" t="s">
        <v>18</v>
      </c>
      <c r="D16" s="7">
        <v>199504</v>
      </c>
      <c r="E16" s="5" t="str">
        <f>VLOOKUP(B16,'[1]Sheet2'!$B$3:$H$112,7,FALSE)</f>
        <v>重庆医药高等专科学校</v>
      </c>
      <c r="F16" s="5" t="str">
        <f>VLOOKUP(B16,'[1]Sheet2'!$B$3:$I$112,8,FALSE)</f>
        <v>助产</v>
      </c>
      <c r="G16" s="5" t="s">
        <v>23</v>
      </c>
      <c r="H16" s="5" t="s">
        <v>24</v>
      </c>
      <c r="I16" s="11">
        <v>72.17999999999999</v>
      </c>
      <c r="J16" s="10" t="s">
        <v>14</v>
      </c>
    </row>
    <row r="17" spans="1:10" ht="19.5" customHeight="1">
      <c r="A17" s="5">
        <v>15</v>
      </c>
      <c r="B17" s="8" t="s">
        <v>35</v>
      </c>
      <c r="C17" s="8" t="s">
        <v>18</v>
      </c>
      <c r="D17" s="7">
        <v>199902</v>
      </c>
      <c r="E17" s="5" t="str">
        <f>VLOOKUP(B17,'[1]Sheet2'!$B$3:$H$112,7,FALSE)</f>
        <v>石家庄经济学院</v>
      </c>
      <c r="F17" s="5" t="str">
        <f>VLOOKUP(B17,'[1]Sheet2'!$B$3:$I$112,8,FALSE)</f>
        <v>护理</v>
      </c>
      <c r="G17" s="5" t="s">
        <v>23</v>
      </c>
      <c r="H17" s="5" t="s">
        <v>24</v>
      </c>
      <c r="I17" s="11">
        <v>67.82</v>
      </c>
      <c r="J17" s="10" t="s">
        <v>14</v>
      </c>
    </row>
    <row r="18" spans="1:10" ht="19.5" customHeight="1">
      <c r="A18" s="5">
        <v>16</v>
      </c>
      <c r="B18" s="8" t="s">
        <v>36</v>
      </c>
      <c r="C18" s="8" t="s">
        <v>18</v>
      </c>
      <c r="D18" s="7">
        <v>199910</v>
      </c>
      <c r="E18" s="5" t="str">
        <f>VLOOKUP(B18,'[1]Sheet2'!$B$3:$H$112,7,FALSE)</f>
        <v>四川国际标榜职业学院</v>
      </c>
      <c r="F18" s="5" t="str">
        <f>VLOOKUP(B18,'[1]Sheet2'!$B$3:$I$112,8,FALSE)</f>
        <v>护理</v>
      </c>
      <c r="G18" s="5" t="s">
        <v>23</v>
      </c>
      <c r="H18" s="5" t="s">
        <v>24</v>
      </c>
      <c r="I18" s="11">
        <v>68.28</v>
      </c>
      <c r="J18" s="10" t="s">
        <v>14</v>
      </c>
    </row>
    <row r="19" spans="1:10" ht="19.5" customHeight="1">
      <c r="A19" s="5">
        <v>17</v>
      </c>
      <c r="B19" s="8" t="s">
        <v>37</v>
      </c>
      <c r="C19" s="8" t="s">
        <v>18</v>
      </c>
      <c r="D19" s="7">
        <v>199808</v>
      </c>
      <c r="E19" s="5" t="str">
        <f>VLOOKUP(B19,'[1]Sheet2'!$B$3:$H$112,7,FALSE)</f>
        <v>重庆医科大学</v>
      </c>
      <c r="F19" s="5" t="str">
        <f>VLOOKUP(B19,'[1]Sheet2'!$B$3:$I$112,8,FALSE)</f>
        <v>护理学</v>
      </c>
      <c r="G19" s="5" t="s">
        <v>31</v>
      </c>
      <c r="H19" s="5" t="s">
        <v>24</v>
      </c>
      <c r="I19" s="11">
        <v>72.06</v>
      </c>
      <c r="J19" s="10" t="s">
        <v>14</v>
      </c>
    </row>
    <row r="20" spans="1:10" ht="19.5" customHeight="1">
      <c r="A20" s="5">
        <v>18</v>
      </c>
      <c r="B20" s="8" t="s">
        <v>38</v>
      </c>
      <c r="C20" s="8" t="s">
        <v>18</v>
      </c>
      <c r="D20" s="7">
        <v>199908</v>
      </c>
      <c r="E20" s="5" t="str">
        <f>VLOOKUP(B20,'[1]Sheet2'!$B$3:$H$112,7,FALSE)</f>
        <v>重庆医药高等专科学校</v>
      </c>
      <c r="F20" s="5" t="str">
        <f>VLOOKUP(B20,'[1]Sheet2'!$B$3:$I$112,8,FALSE)</f>
        <v>护理</v>
      </c>
      <c r="G20" s="5" t="s">
        <v>23</v>
      </c>
      <c r="H20" s="5" t="s">
        <v>24</v>
      </c>
      <c r="I20" s="11">
        <v>70.76</v>
      </c>
      <c r="J20" s="10" t="s">
        <v>14</v>
      </c>
    </row>
    <row r="21" spans="1:10" ht="19.5" customHeight="1">
      <c r="A21" s="5">
        <v>19</v>
      </c>
      <c r="B21" s="8" t="s">
        <v>39</v>
      </c>
      <c r="C21" s="8" t="s">
        <v>18</v>
      </c>
      <c r="D21" s="7">
        <v>200105</v>
      </c>
      <c r="E21" s="5" t="str">
        <f>VLOOKUP(B21,'[1]Sheet2'!$B$3:$H$112,7,FALSE)</f>
        <v>重庆护理职业学院</v>
      </c>
      <c r="F21" s="5" t="str">
        <f>VLOOKUP(B21,'[1]Sheet2'!$B$3:$I$112,8,FALSE)</f>
        <v>护理</v>
      </c>
      <c r="G21" s="5" t="s">
        <v>23</v>
      </c>
      <c r="H21" s="5" t="s">
        <v>24</v>
      </c>
      <c r="I21" s="11">
        <v>68.44</v>
      </c>
      <c r="J21" s="10" t="s">
        <v>14</v>
      </c>
    </row>
    <row r="22" spans="1:10" ht="19.5" customHeight="1">
      <c r="A22" s="5">
        <v>20</v>
      </c>
      <c r="B22" s="8" t="s">
        <v>40</v>
      </c>
      <c r="C22" s="8" t="s">
        <v>18</v>
      </c>
      <c r="D22" s="7">
        <v>199706</v>
      </c>
      <c r="E22" s="5" t="str">
        <f>VLOOKUP(B22,'[1]Sheet2'!$B$3:$H$112,7,FALSE)</f>
        <v>川北医学院</v>
      </c>
      <c r="F22" s="5" t="str">
        <f>VLOOKUP(B22,'[1]Sheet2'!$B$3:$I$112,8,FALSE)</f>
        <v>护理学</v>
      </c>
      <c r="G22" s="5" t="s">
        <v>31</v>
      </c>
      <c r="H22" s="5" t="s">
        <v>24</v>
      </c>
      <c r="I22" s="11">
        <v>72.25999999999999</v>
      </c>
      <c r="J22" s="10" t="s">
        <v>14</v>
      </c>
    </row>
    <row r="23" spans="1:10" ht="19.5" customHeight="1">
      <c r="A23" s="5">
        <v>21</v>
      </c>
      <c r="B23" s="8" t="s">
        <v>41</v>
      </c>
      <c r="C23" s="8" t="s">
        <v>18</v>
      </c>
      <c r="D23" s="7">
        <v>199809</v>
      </c>
      <c r="E23" s="5" t="str">
        <f>VLOOKUP(B23,'[1]Sheet2'!$B$3:$H$112,7,FALSE)</f>
        <v>四川中医药高等专科学校</v>
      </c>
      <c r="F23" s="5" t="str">
        <f>VLOOKUP(B23,'[1]Sheet2'!$B$3:$I$112,8,FALSE)</f>
        <v>护理</v>
      </c>
      <c r="G23" s="5" t="s">
        <v>23</v>
      </c>
      <c r="H23" s="5" t="s">
        <v>24</v>
      </c>
      <c r="I23" s="11">
        <v>71.2</v>
      </c>
      <c r="J23" s="10" t="s">
        <v>14</v>
      </c>
    </row>
    <row r="24" spans="1:10" ht="19.5" customHeight="1">
      <c r="A24" s="5">
        <v>22</v>
      </c>
      <c r="B24" s="8" t="s">
        <v>42</v>
      </c>
      <c r="C24" s="8" t="s">
        <v>18</v>
      </c>
      <c r="D24" s="7">
        <v>200106</v>
      </c>
      <c r="E24" s="5" t="str">
        <f>VLOOKUP(B24,'[1]Sheet2'!$B$3:$H$112,7,FALSE)</f>
        <v>达州职业技术学院</v>
      </c>
      <c r="F24" s="5" t="str">
        <f>VLOOKUP(B24,'[1]Sheet2'!$B$3:$I$112,8,FALSE)</f>
        <v>护理</v>
      </c>
      <c r="G24" s="5" t="s">
        <v>23</v>
      </c>
      <c r="H24" s="5" t="s">
        <v>24</v>
      </c>
      <c r="I24" s="11">
        <v>68.69999999999999</v>
      </c>
      <c r="J24" s="10" t="s">
        <v>14</v>
      </c>
    </row>
    <row r="25" spans="1:10" ht="19.5" customHeight="1">
      <c r="A25" s="5">
        <v>23</v>
      </c>
      <c r="B25" s="8" t="s">
        <v>43</v>
      </c>
      <c r="C25" s="8" t="s">
        <v>18</v>
      </c>
      <c r="D25" s="7">
        <v>200010</v>
      </c>
      <c r="E25" s="5" t="str">
        <f>VLOOKUP(B25,'[1]Sheet2'!$B$3:$H$112,7,FALSE)</f>
        <v>重庆医药高等专科学校</v>
      </c>
      <c r="F25" s="5" t="str">
        <f>VLOOKUP(B25,'[1]Sheet2'!$B$3:$I$112,8,FALSE)</f>
        <v>护理</v>
      </c>
      <c r="G25" s="5" t="s">
        <v>23</v>
      </c>
      <c r="H25" s="5" t="s">
        <v>24</v>
      </c>
      <c r="I25" s="11">
        <v>67.66</v>
      </c>
      <c r="J25" s="10" t="s">
        <v>14</v>
      </c>
    </row>
    <row r="26" spans="1:10" ht="19.5" customHeight="1">
      <c r="A26" s="5">
        <v>24</v>
      </c>
      <c r="B26" s="8" t="s">
        <v>44</v>
      </c>
      <c r="C26" s="8" t="s">
        <v>18</v>
      </c>
      <c r="D26" s="7">
        <v>199705</v>
      </c>
      <c r="E26" s="5" t="str">
        <f>VLOOKUP(B26,'[1]Sheet2'!$B$3:$H$112,7,FALSE)</f>
        <v>山西中医药大学</v>
      </c>
      <c r="F26" s="5" t="str">
        <f>VLOOKUP(B26,'[1]Sheet2'!$B$3:$I$112,8,FALSE)</f>
        <v>护理</v>
      </c>
      <c r="G26" s="5" t="s">
        <v>31</v>
      </c>
      <c r="H26" s="5" t="s">
        <v>24</v>
      </c>
      <c r="I26" s="11">
        <v>67.91999999999999</v>
      </c>
      <c r="J26" s="10" t="s">
        <v>14</v>
      </c>
    </row>
    <row r="27" spans="1:10" ht="19.5" customHeight="1">
      <c r="A27" s="5">
        <v>25</v>
      </c>
      <c r="B27" s="8" t="s">
        <v>45</v>
      </c>
      <c r="C27" s="8" t="s">
        <v>12</v>
      </c>
      <c r="D27" s="7">
        <v>200005</v>
      </c>
      <c r="E27" s="5" t="str">
        <f>VLOOKUP(B27,'[1]Sheet2'!$B$3:$H$112,7,FALSE)</f>
        <v>达州职业技术学院</v>
      </c>
      <c r="F27" s="5" t="str">
        <f>VLOOKUP(B27,'[1]Sheet2'!$B$3:$I$112,8,FALSE)</f>
        <v>护理</v>
      </c>
      <c r="G27" s="5" t="s">
        <v>23</v>
      </c>
      <c r="H27" s="5" t="s">
        <v>46</v>
      </c>
      <c r="I27" s="11">
        <v>69.44</v>
      </c>
      <c r="J27" s="10" t="s">
        <v>14</v>
      </c>
    </row>
    <row r="28" spans="1:10" ht="14.25">
      <c r="A28" s="5">
        <v>26</v>
      </c>
      <c r="B28" s="8" t="s">
        <v>47</v>
      </c>
      <c r="C28" s="8" t="s">
        <v>12</v>
      </c>
      <c r="D28" s="7">
        <v>200102</v>
      </c>
      <c r="E28" s="5" t="str">
        <f>VLOOKUP(B28,'[1]Sheet2'!$B$3:$H$112,7,FALSE)</f>
        <v>重庆人文科技学院</v>
      </c>
      <c r="F28" s="5" t="str">
        <f>VLOOKUP(B28,'[1]Sheet2'!$B$3:$I$112,8,FALSE)</f>
        <v>护理</v>
      </c>
      <c r="G28" s="5" t="s">
        <v>23</v>
      </c>
      <c r="H28" s="5" t="s">
        <v>46</v>
      </c>
      <c r="I28" s="11">
        <v>71.83999999999999</v>
      </c>
      <c r="J28" s="10" t="s">
        <v>14</v>
      </c>
    </row>
    <row r="36" ht="14.25">
      <c r="I36" s="2" t="s">
        <v>48</v>
      </c>
    </row>
  </sheetData>
  <sheetProtection/>
  <autoFilter ref="F2:G28"/>
  <mergeCells count="1">
    <mergeCell ref="A1:J1"/>
  </mergeCells>
  <printOptions/>
  <pageMargins left="0.75" right="0.75" top="1" bottom="1" header="0.511805555555556" footer="0.51180555555555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遇见</cp:lastModifiedBy>
  <dcterms:created xsi:type="dcterms:W3CDTF">2021-06-08T07:06:00Z</dcterms:created>
  <dcterms:modified xsi:type="dcterms:W3CDTF">2023-05-16T09:15:20Z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6560AB6912F74F508423BA17F64F76EA</vt:lpwstr>
  </property>
</Properties>
</file>