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岗位信息" sheetId="1" r:id="rId1"/>
    <sheet name="Sheet1" sheetId="2" r:id="rId2"/>
  </sheets>
  <definedNames>
    <definedName name="_xlnm.Print_Titles" localSheetId="0">'岗位信息'!$2:$3</definedName>
  </definedNames>
  <calcPr fullCalcOnLoad="1"/>
</workbook>
</file>

<file path=xl/sharedStrings.xml><?xml version="1.0" encoding="utf-8"?>
<sst xmlns="http://schemas.openxmlformats.org/spreadsheetml/2006/main" count="354" uniqueCount="100">
  <si>
    <t>复旦大学附属肿瘤医院厦门医院2023年补充工作人员岗位信息表（5月）</t>
  </si>
  <si>
    <t>序号</t>
  </si>
  <si>
    <t>岗位编码</t>
  </si>
  <si>
    <t>类别</t>
  </si>
  <si>
    <t>招聘岗位</t>
  </si>
  <si>
    <t>岗位
类别</t>
  </si>
  <si>
    <t>岗位
级别</t>
  </si>
  <si>
    <t>招聘人数</t>
  </si>
  <si>
    <t>所需资格条件</t>
  </si>
  <si>
    <t>编制形式</t>
  </si>
  <si>
    <t>最高
年龄</t>
  </si>
  <si>
    <t>性别</t>
  </si>
  <si>
    <t>最低
学历</t>
  </si>
  <si>
    <t>最低
学位</t>
  </si>
  <si>
    <t>所学专业</t>
  </si>
  <si>
    <t>其他条件</t>
  </si>
  <si>
    <t>医疗</t>
  </si>
  <si>
    <t>大肠外科医师</t>
  </si>
  <si>
    <t>专技岗</t>
  </si>
  <si>
    <t>不限</t>
  </si>
  <si>
    <t>研究生</t>
  </si>
  <si>
    <t>硕士</t>
  </si>
  <si>
    <t>临床医学,肿瘤学,外科学</t>
  </si>
  <si>
    <t>1.专业方向须为大肠外科;2.持有临床类《医师资格证书》;3.2010年后（含）毕业生需完成住院医师规范化培训。</t>
  </si>
  <si>
    <t>控制总量</t>
  </si>
  <si>
    <t>1.专业方向须为大肠外科;2.持有大肠外科专业主治医师及以上专业技术职务任职资格;3.2010年后（含）毕业生需完成住院医师规范化培训。</t>
  </si>
  <si>
    <t>胃外科医师</t>
  </si>
  <si>
    <t>1.专业方向须为胃外科;2.持有临床类《医师资格证书》;3.2010年后（含）毕业生需完成住院医师规范化培训。</t>
  </si>
  <si>
    <t>1.专业方向须为胃外科;2.持有胃外科专业主治医师及以上专业技术职务任职资格;3.2010年后（含）毕业生需完成住院医师规范化培训。</t>
  </si>
  <si>
    <t>肝脏外科医师</t>
  </si>
  <si>
    <t>1.专业方向须为肝胆胰外科学;2.持有临床类《医师资格证书》;3.2010年后（含）毕业生需完成住院医师规范化培训。</t>
  </si>
  <si>
    <t>1.专业方向须为肝胆胰外科学;2.持有肝胆胰外科专业主治医师及以上专业技术职务任职资格;3.2010年后（含）毕业生需完成住院医师规范化培训。</t>
  </si>
  <si>
    <t>胰腺外科医师</t>
  </si>
  <si>
    <t>泌尿外科医师</t>
  </si>
  <si>
    <t>1.专业方向须为泌尿外科;2.持有泌尿外科专业主治医师及以上专业技术职务任职资格;3.2010年后（含）毕业生需完成住院医师规范化培训。</t>
  </si>
  <si>
    <t>胸外科医师</t>
  </si>
  <si>
    <t>1.专业方向须为胸外科学;2.持有临床类《医师资格证书》;3.2010年后（含）毕业生需完成住院医师规范化培训。</t>
  </si>
  <si>
    <t>1.专业方向须为胸外科学;2.持有胸外科专业主治医师及以上专业技术职务任职资格;3.2010年后（含）毕业生需完成住院医师规范化培训。</t>
  </si>
  <si>
    <t>头颈外科医师</t>
  </si>
  <si>
    <t>临床医学,肿瘤学,外科学,口腔医学，耳鼻咽喉科学</t>
  </si>
  <si>
    <t>1.专业方向须为头颈外科学;2.持有临床类《医师资格证书》;3.2010年后（含）毕业生需完成住院医师规范化培训。</t>
  </si>
  <si>
    <t>1.专业方向须为头颈外科学;2.持有头颈外科专业主治医师及以上专业技术职务任职资格;3.2010年后（含）毕业生需完成住院医师规范化培训。</t>
  </si>
  <si>
    <t>乳腺外科医师</t>
  </si>
  <si>
    <t>1.专业方向须为乳腺外科;2.持有临床类《医师资格证书》;3.2010年后（含）毕业生需完成住院医师规范化培训。</t>
  </si>
  <si>
    <t>1.专业方向须为乳腺外科;2.持有乳腺外科专业主治医师及以上专业技术职务任职资格;3.2010年后（含）毕业生需完成住院医师规范化培训。</t>
  </si>
  <si>
    <t>1.专业方向须为乳腺外科;2.持有乳腺外科专业副主任医师及以上专业技术职务任职资格;3.2010年后（含）毕业生需完成住院医师规范化培训。</t>
  </si>
  <si>
    <t>肿瘤妇科医师</t>
  </si>
  <si>
    <t>临床医学,肿瘤学,外科学，妇产科学</t>
  </si>
  <si>
    <t>1.专业方向须为妇科;2.持有妇科专业主治医师及以上专业技术职务任职资格;3.2010年后（含）毕业生需完成住院医师规范化培训。</t>
  </si>
  <si>
    <t>1.专业方向须为妇科;2.持有妇科专业副主任医师及以上专业技术职务任职资格;3.2010年后（含）毕业生需完成住院医师规范化培训。</t>
  </si>
  <si>
    <t>放射治疗中心医师</t>
  </si>
  <si>
    <t>临床医学,肿瘤学</t>
  </si>
  <si>
    <t>1.专业方向须为放射肿瘤学或肿瘤学;2.持有临床类《医师资格证书》;3.2010年后（含）毕业生需完成住院医师规范化培训。</t>
  </si>
  <si>
    <t>1.专业方向须为放射肿瘤学或肿瘤学;2.持有放射肿瘤学或肿瘤学专业主治医师及以上专业技术职务任职资格;3.2010年后（含）毕业生需完成住院医师规范化培训。</t>
  </si>
  <si>
    <t>医技</t>
  </si>
  <si>
    <t>放射治疗中心物理师</t>
  </si>
  <si>
    <t>医学影像、生物医学工程、医学物理、物理学</t>
  </si>
  <si>
    <t>肿瘤内科医师</t>
  </si>
  <si>
    <t>临床医学,内科学,肿瘤学</t>
  </si>
  <si>
    <t>1.专业方向须为肿瘤内科;2.持有肿瘤内科专业主治医师及以上专业技术职务任职资格;3.2010年后（含）毕业生需完成住院医师规范化培训。</t>
  </si>
  <si>
    <t>介入治疗科医师</t>
  </si>
  <si>
    <t>临床医学,影像医学与核医学</t>
  </si>
  <si>
    <t>1.专业方向须为影像医学;2.持有临床类《医师资格证书》;3.2010年后（含）毕业生需完成住院医师规范化培训。</t>
  </si>
  <si>
    <t>1.专业方向须为影像医学;2.持有影像医专业主治医师及以上专业技术职务任职资格;3.2010年后（含）毕业生需完成住院医师规范化培训。</t>
  </si>
  <si>
    <t>中西结合科医师</t>
  </si>
  <si>
    <t>中医学,中医内科学,中西医结合临床</t>
  </si>
  <si>
    <t>1.持有中西医结合类《医师资格证书》;2.须完成中医住院医师规范化培训</t>
  </si>
  <si>
    <t>1.持有中西医结合专业主治医师及以上专业技术职务任职资格;2.须完成中医住院医师规范化培训</t>
  </si>
  <si>
    <t>重症医学科医师</t>
  </si>
  <si>
    <t>重症医学,急诊医学,临床医学</t>
  </si>
  <si>
    <t>1.专业方向须为重症医学;2.持有重症医学专业主治医师及以上专业技术职务任职资格;3.2010年后（含）毕业生需完成重症医学科住院医师规范化培训。</t>
  </si>
  <si>
    <t>病理科医师</t>
  </si>
  <si>
    <t>病理学，病理生理学，病理学与病理生理学</t>
  </si>
  <si>
    <t>1.持有临床类《医师资格证书》;2.2010年后（含）毕业生需完成住院医师规范化培训。</t>
  </si>
  <si>
    <t>超声诊断科医师</t>
  </si>
  <si>
    <t>1.专业方向须为超声;2.持有临床类《医师资格证书》;3.2010年后（含）毕业生需完成住院医师规范化培训。</t>
  </si>
  <si>
    <t>放射诊断科医师</t>
  </si>
  <si>
    <t>临床医学,影像医学与核医学，医学影像学</t>
  </si>
  <si>
    <t>核医学科化学师</t>
  </si>
  <si>
    <t>放射化学、有机化学</t>
  </si>
  <si>
    <t>内镜科医师</t>
  </si>
  <si>
    <t>临床医学，内科学</t>
  </si>
  <si>
    <t>1.专业方向须为消化内科;2.持有临床类《医师资格证书》;3.2010年后（含）毕业生需完成住院医师规范化培训。</t>
  </si>
  <si>
    <t>麻醉科医师</t>
  </si>
  <si>
    <t>临床医学,麻醉学</t>
  </si>
  <si>
    <t>1.专业方向须为麻醉医学;2.持有临床类《医师资格证书》;3.2010年后（含）毕业生需完成住院医师规范化培训。</t>
  </si>
  <si>
    <t>营养科医师</t>
  </si>
  <si>
    <t>1.持有临床类《医师资格证书》;2.2010年后（含）毕业生需完成住院医师规范化培训，完成内科学规范化培训。</t>
  </si>
  <si>
    <t>药学部药师</t>
  </si>
  <si>
    <t>药学，药理学，药物分析学，临床药学</t>
  </si>
  <si>
    <t>行政</t>
  </si>
  <si>
    <t>党委办公室工作人员</t>
  </si>
  <si>
    <t>管理岗</t>
  </si>
  <si>
    <t>中国语言文学类、马克思主义理论类、哲学类、新闻传播学类</t>
  </si>
  <si>
    <t xml:space="preserve">1.中共党员；
</t>
  </si>
  <si>
    <t>监察审计室工作人员</t>
  </si>
  <si>
    <t>会计与审计类、法学类</t>
  </si>
  <si>
    <t>办公室工作人员</t>
  </si>
  <si>
    <t>中国语言文学类、新闻传播学类、公共管理类、卫生管理类、公共卫生与预防医学类、临床医学类</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</si>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</sst>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1"/>
      <color indexed="8"/>
      <name val="宋体"/>
      <family val="0"/>
    </font>
    <font>
      <sz val="11"/>
      <name val="宋体"/>
      <family val="0"/>
    </font>
    <font>
      <sz val="9"/>
      <color indexed="8"/>
      <name val="宋体"/>
      <family val="0"/>
    </font>
    <font>
      <b/>
      <sz val="14"/>
      <name val="宋体"/>
      <family val="0"/>
    </font>
    <font>
      <b/>
      <sz val="9"/>
      <name val="黑体"/>
      <family val="3"/>
    </font>
    <font>
      <sz val="9"/>
      <name val="宋体"/>
      <family val="0"/>
    </font>
    <font>
      <b/>
      <sz val="11"/>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
      <sz val="9"/>
      <color theme="1"/>
      <name val="Calibri"/>
      <family val="0"/>
    </font>
    <font>
      <sz val="9"/>
      <color indexed="8"/>
      <name val="Calibri"/>
      <family val="0"/>
    </font>
    <font>
      <sz val="11"/>
      <color theme="1"/>
      <name val="宋体"/>
      <family val="0"/>
    </font>
    <font>
      <sz val="9"/>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0" fillId="0" borderId="0">
      <alignment vertical="center"/>
      <protection/>
    </xf>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25" fillId="0" borderId="0" applyBorder="0">
      <alignment/>
      <protection/>
    </xf>
    <xf numFmtId="0" fontId="1" fillId="0" borderId="0">
      <alignment vertical="center"/>
      <protection/>
    </xf>
    <xf numFmtId="0" fontId="25" fillId="0" borderId="0" applyBorder="0">
      <alignment/>
      <protection/>
    </xf>
  </cellStyleXfs>
  <cellXfs count="26">
    <xf numFmtId="0" fontId="0" fillId="0" borderId="0" xfId="0" applyAlignment="1">
      <alignment vertical="center"/>
    </xf>
    <xf numFmtId="0" fontId="1" fillId="0" borderId="0" xfId="0" applyFont="1" applyFill="1" applyAlignment="1">
      <alignment vertical="center"/>
    </xf>
    <xf numFmtId="0" fontId="26" fillId="24" borderId="0" xfId="0" applyFont="1" applyFill="1" applyAlignment="1">
      <alignment vertical="center"/>
    </xf>
    <xf numFmtId="0" fontId="27" fillId="24" borderId="0" xfId="0" applyFont="1" applyFill="1" applyAlignment="1">
      <alignment vertical="center"/>
    </xf>
    <xf numFmtId="0" fontId="28"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3" fillId="0" borderId="10" xfId="59" applyFont="1" applyFill="1" applyBorder="1" applyAlignment="1">
      <alignment horizontal="center" vertical="center" wrapText="1"/>
      <protection/>
    </xf>
    <xf numFmtId="176" fontId="4" fillId="0" borderId="11" xfId="59" applyNumberFormat="1" applyFont="1" applyFill="1" applyBorder="1" applyAlignment="1" applyProtection="1">
      <alignment vertical="center" wrapText="1"/>
      <protection/>
    </xf>
    <xf numFmtId="176" fontId="4" fillId="0" borderId="12" xfId="59" applyNumberFormat="1" applyFont="1" applyFill="1" applyBorder="1" applyAlignment="1" applyProtection="1">
      <alignment horizontal="center" vertical="center" wrapText="1"/>
      <protection/>
    </xf>
    <xf numFmtId="0" fontId="4" fillId="0" borderId="11" xfId="59" applyFont="1" applyFill="1" applyBorder="1" applyAlignment="1" applyProtection="1">
      <alignment horizontal="center" vertical="center" wrapText="1"/>
      <protection/>
    </xf>
    <xf numFmtId="176" fontId="4" fillId="0" borderId="13" xfId="59" applyNumberFormat="1" applyFont="1" applyFill="1" applyBorder="1" applyAlignment="1" applyProtection="1">
      <alignment horizontal="center" vertical="center" wrapText="1"/>
      <protection/>
    </xf>
    <xf numFmtId="0" fontId="29" fillId="24" borderId="11" xfId="0" applyNumberFormat="1" applyFont="1" applyFill="1" applyBorder="1" applyAlignment="1">
      <alignment horizontal="center" vertical="center" wrapText="1"/>
    </xf>
    <xf numFmtId="0" fontId="29" fillId="24" borderId="11" xfId="0" applyNumberFormat="1" applyFont="1" applyFill="1" applyBorder="1" applyAlignment="1">
      <alignment horizontal="left" vertical="center" wrapText="1"/>
    </xf>
    <xf numFmtId="0" fontId="26" fillId="24" borderId="11" xfId="0"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26" fillId="24" borderId="11"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1" xfId="0" applyFont="1" applyFill="1" applyBorder="1" applyAlignment="1">
      <alignment vertical="center"/>
    </xf>
    <xf numFmtId="0" fontId="6"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1" fillId="0" borderId="11" xfId="0" applyFont="1" applyFill="1" applyBorder="1" applyAlignment="1">
      <alignment vertical="center"/>
    </xf>
    <xf numFmtId="0" fontId="1" fillId="0" borderId="11" xfId="0" applyFont="1" applyFill="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_2015校园招聘计划表(终表）2014.10.24" xfId="59"/>
    <cellStyle name="60% - 强调文字颜色 5" xfId="60"/>
    <cellStyle name="强调文字颜色 6" xfId="61"/>
    <cellStyle name="40% - 强调文字颜色 6" xfId="62"/>
    <cellStyle name="60% - 强调文字颜色 6" xfId="63"/>
    <cellStyle name="3232" xfId="64"/>
    <cellStyle name="常规 2" xfId="65"/>
    <cellStyle name="样式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42"/>
  <sheetViews>
    <sheetView tabSelected="1" zoomScaleSheetLayoutView="100" workbookViewId="0" topLeftCell="A1">
      <pane xSplit="2" ySplit="3" topLeftCell="C4" activePane="bottomRight" state="frozen"/>
      <selection pane="bottomRight" activeCell="F45" sqref="F45"/>
    </sheetView>
  </sheetViews>
  <sheetFormatPr defaultColWidth="9.00390625" defaultRowHeight="13.5"/>
  <cols>
    <col min="1" max="1" width="3.25390625" style="1" customWidth="1"/>
    <col min="2" max="2" width="4.50390625" style="1" hidden="1" customWidth="1"/>
    <col min="3" max="3" width="4.625" style="5" customWidth="1"/>
    <col min="4" max="4" width="10.00390625" style="1" customWidth="1"/>
    <col min="5" max="5" width="5.50390625" style="1" customWidth="1"/>
    <col min="6" max="6" width="4.625" style="1" customWidth="1"/>
    <col min="7" max="7" width="4.125" style="6" customWidth="1"/>
    <col min="8" max="8" width="4.875" style="1" customWidth="1"/>
    <col min="9" max="9" width="4.25390625" style="1" customWidth="1"/>
    <col min="10" max="10" width="5.75390625" style="1" customWidth="1"/>
    <col min="11" max="11" width="4.75390625" style="1" customWidth="1"/>
    <col min="12" max="12" width="13.50390625" style="7" customWidth="1"/>
    <col min="13" max="13" width="27.625" style="1" customWidth="1"/>
    <col min="14" max="14" width="8.875" style="5" customWidth="1"/>
    <col min="15" max="16384" width="9.00390625" style="1" customWidth="1"/>
  </cols>
  <sheetData>
    <row r="1" spans="1:14" s="1" customFormat="1" ht="22.5" customHeight="1">
      <c r="A1" s="8" t="s">
        <v>0</v>
      </c>
      <c r="B1" s="8"/>
      <c r="C1" s="8"/>
      <c r="D1" s="8"/>
      <c r="E1" s="8"/>
      <c r="F1" s="8"/>
      <c r="G1" s="8"/>
      <c r="H1" s="8"/>
      <c r="I1" s="8"/>
      <c r="J1" s="8"/>
      <c r="K1" s="8"/>
      <c r="L1" s="8"/>
      <c r="M1" s="8"/>
      <c r="N1" s="5"/>
    </row>
    <row r="2" spans="1:14" s="1" customFormat="1" ht="13.5">
      <c r="A2" s="9" t="s">
        <v>1</v>
      </c>
      <c r="B2" s="9" t="s">
        <v>2</v>
      </c>
      <c r="C2" s="10" t="s">
        <v>3</v>
      </c>
      <c r="D2" s="11" t="s">
        <v>4</v>
      </c>
      <c r="E2" s="11" t="s">
        <v>5</v>
      </c>
      <c r="F2" s="11" t="s">
        <v>6</v>
      </c>
      <c r="G2" s="11" t="s">
        <v>7</v>
      </c>
      <c r="H2" s="11" t="s">
        <v>8</v>
      </c>
      <c r="I2" s="11"/>
      <c r="J2" s="11"/>
      <c r="K2" s="11"/>
      <c r="L2" s="11"/>
      <c r="M2" s="11"/>
      <c r="N2" s="22" t="s">
        <v>9</v>
      </c>
    </row>
    <row r="3" spans="1:14" s="1" customFormat="1" ht="22.5">
      <c r="A3" s="9"/>
      <c r="B3" s="9"/>
      <c r="C3" s="12"/>
      <c r="D3" s="11"/>
      <c r="E3" s="11"/>
      <c r="F3" s="11"/>
      <c r="G3" s="11"/>
      <c r="H3" s="11" t="s">
        <v>10</v>
      </c>
      <c r="I3" s="11" t="s">
        <v>11</v>
      </c>
      <c r="J3" s="11" t="s">
        <v>12</v>
      </c>
      <c r="K3" s="11" t="s">
        <v>13</v>
      </c>
      <c r="L3" s="11" t="s">
        <v>14</v>
      </c>
      <c r="M3" s="11" t="s">
        <v>15</v>
      </c>
      <c r="N3" s="22"/>
    </row>
    <row r="4" spans="1:253" s="2" customFormat="1" ht="49.5" customHeight="1">
      <c r="A4" s="13">
        <f>ROW()-3</f>
        <v>1</v>
      </c>
      <c r="B4" s="14"/>
      <c r="C4" s="13" t="s">
        <v>16</v>
      </c>
      <c r="D4" s="13" t="s">
        <v>17</v>
      </c>
      <c r="E4" s="13" t="s">
        <v>18</v>
      </c>
      <c r="F4" s="13">
        <v>12</v>
      </c>
      <c r="G4" s="13">
        <v>2</v>
      </c>
      <c r="H4" s="13">
        <v>35</v>
      </c>
      <c r="I4" s="13" t="s">
        <v>19</v>
      </c>
      <c r="J4" s="13" t="s">
        <v>20</v>
      </c>
      <c r="K4" s="13" t="s">
        <v>21</v>
      </c>
      <c r="L4" s="13" t="s">
        <v>22</v>
      </c>
      <c r="M4" s="14" t="s">
        <v>23</v>
      </c>
      <c r="N4" s="23" t="s">
        <v>24</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57" customHeight="1">
      <c r="A5" s="13">
        <f aca="true" t="shared" si="0" ref="A5:A24">ROW()-3</f>
        <v>2</v>
      </c>
      <c r="B5" s="14"/>
      <c r="C5" s="13" t="s">
        <v>16</v>
      </c>
      <c r="D5" s="13" t="s">
        <v>17</v>
      </c>
      <c r="E5" s="13" t="s">
        <v>18</v>
      </c>
      <c r="F5" s="13">
        <v>10</v>
      </c>
      <c r="G5" s="13">
        <v>1</v>
      </c>
      <c r="H5" s="13">
        <v>40</v>
      </c>
      <c r="I5" s="13" t="s">
        <v>19</v>
      </c>
      <c r="J5" s="13" t="s">
        <v>20</v>
      </c>
      <c r="K5" s="13" t="s">
        <v>21</v>
      </c>
      <c r="L5" s="13" t="s">
        <v>22</v>
      </c>
      <c r="M5" s="14" t="s">
        <v>25</v>
      </c>
      <c r="N5" s="23" t="s">
        <v>24</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53" s="2" customFormat="1" ht="45.75" customHeight="1">
      <c r="A6" s="13">
        <f t="shared" si="0"/>
        <v>3</v>
      </c>
      <c r="B6" s="14"/>
      <c r="C6" s="13" t="s">
        <v>16</v>
      </c>
      <c r="D6" s="13" t="s">
        <v>26</v>
      </c>
      <c r="E6" s="13" t="s">
        <v>18</v>
      </c>
      <c r="F6" s="13">
        <v>12</v>
      </c>
      <c r="G6" s="13">
        <v>2</v>
      </c>
      <c r="H6" s="13">
        <v>35</v>
      </c>
      <c r="I6" s="13" t="s">
        <v>19</v>
      </c>
      <c r="J6" s="13" t="s">
        <v>20</v>
      </c>
      <c r="K6" s="13" t="s">
        <v>21</v>
      </c>
      <c r="L6" s="13" t="s">
        <v>22</v>
      </c>
      <c r="M6" s="14" t="s">
        <v>27</v>
      </c>
      <c r="N6" s="23" t="s">
        <v>24</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1:253" s="2" customFormat="1" ht="63.75" customHeight="1">
      <c r="A7" s="13">
        <f t="shared" si="0"/>
        <v>4</v>
      </c>
      <c r="B7" s="14"/>
      <c r="C7" s="13" t="s">
        <v>16</v>
      </c>
      <c r="D7" s="13" t="s">
        <v>26</v>
      </c>
      <c r="E7" s="13" t="s">
        <v>18</v>
      </c>
      <c r="F7" s="13">
        <v>10</v>
      </c>
      <c r="G7" s="13">
        <v>1</v>
      </c>
      <c r="H7" s="13">
        <v>40</v>
      </c>
      <c r="I7" s="13" t="s">
        <v>19</v>
      </c>
      <c r="J7" s="13" t="s">
        <v>20</v>
      </c>
      <c r="K7" s="13" t="s">
        <v>21</v>
      </c>
      <c r="L7" s="13" t="s">
        <v>22</v>
      </c>
      <c r="M7" s="14" t="s">
        <v>28</v>
      </c>
      <c r="N7" s="23" t="s">
        <v>24</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s="2" customFormat="1" ht="54" customHeight="1">
      <c r="A8" s="13">
        <f t="shared" si="0"/>
        <v>5</v>
      </c>
      <c r="B8" s="14"/>
      <c r="C8" s="13" t="s">
        <v>16</v>
      </c>
      <c r="D8" s="13" t="s">
        <v>29</v>
      </c>
      <c r="E8" s="13" t="s">
        <v>18</v>
      </c>
      <c r="F8" s="13">
        <v>12</v>
      </c>
      <c r="G8" s="13">
        <v>2</v>
      </c>
      <c r="H8" s="13">
        <v>35</v>
      </c>
      <c r="I8" s="13" t="s">
        <v>19</v>
      </c>
      <c r="J8" s="13" t="s">
        <v>20</v>
      </c>
      <c r="K8" s="13" t="s">
        <v>21</v>
      </c>
      <c r="L8" s="13" t="s">
        <v>22</v>
      </c>
      <c r="M8" s="14" t="s">
        <v>30</v>
      </c>
      <c r="N8" s="23" t="s">
        <v>24</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s="2" customFormat="1" ht="60" customHeight="1">
      <c r="A9" s="13">
        <f t="shared" si="0"/>
        <v>6</v>
      </c>
      <c r="B9" s="14"/>
      <c r="C9" s="13" t="s">
        <v>16</v>
      </c>
      <c r="D9" s="13" t="s">
        <v>29</v>
      </c>
      <c r="E9" s="13" t="s">
        <v>18</v>
      </c>
      <c r="F9" s="13">
        <v>10</v>
      </c>
      <c r="G9" s="13">
        <v>1</v>
      </c>
      <c r="H9" s="13">
        <v>40</v>
      </c>
      <c r="I9" s="13" t="s">
        <v>19</v>
      </c>
      <c r="J9" s="13" t="s">
        <v>20</v>
      </c>
      <c r="K9" s="13" t="s">
        <v>21</v>
      </c>
      <c r="L9" s="13" t="s">
        <v>22</v>
      </c>
      <c r="M9" s="14" t="s">
        <v>31</v>
      </c>
      <c r="N9" s="23" t="s">
        <v>24</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row>
    <row r="10" spans="1:253" s="2" customFormat="1" ht="57" customHeight="1">
      <c r="A10" s="13">
        <f t="shared" si="0"/>
        <v>7</v>
      </c>
      <c r="B10" s="14"/>
      <c r="C10" s="13" t="s">
        <v>16</v>
      </c>
      <c r="D10" s="13" t="s">
        <v>32</v>
      </c>
      <c r="E10" s="13" t="s">
        <v>18</v>
      </c>
      <c r="F10" s="13">
        <v>12</v>
      </c>
      <c r="G10" s="13">
        <v>2</v>
      </c>
      <c r="H10" s="13">
        <v>35</v>
      </c>
      <c r="I10" s="13" t="s">
        <v>19</v>
      </c>
      <c r="J10" s="13" t="s">
        <v>20</v>
      </c>
      <c r="K10" s="13" t="s">
        <v>21</v>
      </c>
      <c r="L10" s="13" t="s">
        <v>22</v>
      </c>
      <c r="M10" s="14" t="s">
        <v>30</v>
      </c>
      <c r="N10" s="23" t="s">
        <v>24</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row>
    <row r="11" spans="1:253" s="2" customFormat="1" ht="61.5" customHeight="1">
      <c r="A11" s="13">
        <f t="shared" si="0"/>
        <v>8</v>
      </c>
      <c r="B11" s="14"/>
      <c r="C11" s="13" t="s">
        <v>16</v>
      </c>
      <c r="D11" s="13" t="s">
        <v>32</v>
      </c>
      <c r="E11" s="13" t="s">
        <v>18</v>
      </c>
      <c r="F11" s="13">
        <v>10</v>
      </c>
      <c r="G11" s="13">
        <v>1</v>
      </c>
      <c r="H11" s="13">
        <v>40</v>
      </c>
      <c r="I11" s="13" t="s">
        <v>19</v>
      </c>
      <c r="J11" s="13" t="s">
        <v>20</v>
      </c>
      <c r="K11" s="13" t="s">
        <v>21</v>
      </c>
      <c r="L11" s="13" t="s">
        <v>22</v>
      </c>
      <c r="M11" s="14" t="s">
        <v>31</v>
      </c>
      <c r="N11" s="23" t="s">
        <v>24</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row>
    <row r="12" spans="1:253" s="2" customFormat="1" ht="60.75" customHeight="1">
      <c r="A12" s="13">
        <f t="shared" si="0"/>
        <v>9</v>
      </c>
      <c r="B12" s="14"/>
      <c r="C12" s="13" t="s">
        <v>16</v>
      </c>
      <c r="D12" s="13" t="s">
        <v>33</v>
      </c>
      <c r="E12" s="13" t="s">
        <v>18</v>
      </c>
      <c r="F12" s="13">
        <v>10</v>
      </c>
      <c r="G12" s="13">
        <v>2</v>
      </c>
      <c r="H12" s="13">
        <v>40</v>
      </c>
      <c r="I12" s="13" t="s">
        <v>19</v>
      </c>
      <c r="J12" s="13" t="s">
        <v>20</v>
      </c>
      <c r="K12" s="13" t="s">
        <v>21</v>
      </c>
      <c r="L12" s="13" t="s">
        <v>22</v>
      </c>
      <c r="M12" s="14" t="s">
        <v>34</v>
      </c>
      <c r="N12" s="23" t="s">
        <v>24</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row>
    <row r="13" spans="1:253" s="2" customFormat="1" ht="48" customHeight="1">
      <c r="A13" s="13">
        <f t="shared" si="0"/>
        <v>10</v>
      </c>
      <c r="B13" s="14"/>
      <c r="C13" s="13" t="s">
        <v>16</v>
      </c>
      <c r="D13" s="13" t="s">
        <v>35</v>
      </c>
      <c r="E13" s="13" t="s">
        <v>18</v>
      </c>
      <c r="F13" s="13">
        <v>12</v>
      </c>
      <c r="G13" s="13">
        <v>3</v>
      </c>
      <c r="H13" s="13">
        <v>35</v>
      </c>
      <c r="I13" s="13" t="s">
        <v>19</v>
      </c>
      <c r="J13" s="13" t="s">
        <v>20</v>
      </c>
      <c r="K13" s="13" t="s">
        <v>21</v>
      </c>
      <c r="L13" s="13" t="s">
        <v>22</v>
      </c>
      <c r="M13" s="14" t="s">
        <v>36</v>
      </c>
      <c r="N13" s="23" t="s">
        <v>24</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row>
    <row r="14" spans="1:253" s="2" customFormat="1" ht="60" customHeight="1">
      <c r="A14" s="13">
        <f t="shared" si="0"/>
        <v>11</v>
      </c>
      <c r="B14" s="14"/>
      <c r="C14" s="13" t="s">
        <v>16</v>
      </c>
      <c r="D14" s="13" t="s">
        <v>35</v>
      </c>
      <c r="E14" s="13" t="s">
        <v>18</v>
      </c>
      <c r="F14" s="13">
        <v>10</v>
      </c>
      <c r="G14" s="13">
        <v>2</v>
      </c>
      <c r="H14" s="13">
        <v>40</v>
      </c>
      <c r="I14" s="13" t="s">
        <v>19</v>
      </c>
      <c r="J14" s="13" t="s">
        <v>20</v>
      </c>
      <c r="K14" s="13" t="s">
        <v>21</v>
      </c>
      <c r="L14" s="13" t="s">
        <v>22</v>
      </c>
      <c r="M14" s="14" t="s">
        <v>37</v>
      </c>
      <c r="N14" s="23" t="s">
        <v>24</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row>
    <row r="15" spans="1:253" s="2" customFormat="1" ht="51" customHeight="1">
      <c r="A15" s="13">
        <f t="shared" si="0"/>
        <v>12</v>
      </c>
      <c r="B15" s="14"/>
      <c r="C15" s="13" t="s">
        <v>16</v>
      </c>
      <c r="D15" s="13" t="s">
        <v>38</v>
      </c>
      <c r="E15" s="13" t="s">
        <v>18</v>
      </c>
      <c r="F15" s="13">
        <v>12</v>
      </c>
      <c r="G15" s="13">
        <v>2</v>
      </c>
      <c r="H15" s="13">
        <v>35</v>
      </c>
      <c r="I15" s="13" t="s">
        <v>19</v>
      </c>
      <c r="J15" s="13" t="s">
        <v>20</v>
      </c>
      <c r="K15" s="13" t="s">
        <v>21</v>
      </c>
      <c r="L15" s="13" t="s">
        <v>39</v>
      </c>
      <c r="M15" s="14" t="s">
        <v>40</v>
      </c>
      <c r="N15" s="23" t="s">
        <v>24</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row>
    <row r="16" spans="1:253" s="2" customFormat="1" ht="60.75" customHeight="1">
      <c r="A16" s="13">
        <f t="shared" si="0"/>
        <v>13</v>
      </c>
      <c r="B16" s="14"/>
      <c r="C16" s="13" t="s">
        <v>16</v>
      </c>
      <c r="D16" s="13" t="s">
        <v>38</v>
      </c>
      <c r="E16" s="13" t="s">
        <v>18</v>
      </c>
      <c r="F16" s="13">
        <v>10</v>
      </c>
      <c r="G16" s="13">
        <v>1</v>
      </c>
      <c r="H16" s="13">
        <v>40</v>
      </c>
      <c r="I16" s="13" t="s">
        <v>19</v>
      </c>
      <c r="J16" s="13" t="s">
        <v>20</v>
      </c>
      <c r="K16" s="13" t="s">
        <v>21</v>
      </c>
      <c r="L16" s="13" t="s">
        <v>39</v>
      </c>
      <c r="M16" s="14" t="s">
        <v>41</v>
      </c>
      <c r="N16" s="23" t="s">
        <v>24</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row>
    <row r="17" spans="1:253" s="2" customFormat="1" ht="51" customHeight="1">
      <c r="A17" s="13">
        <f t="shared" si="0"/>
        <v>14</v>
      </c>
      <c r="B17" s="14"/>
      <c r="C17" s="13" t="s">
        <v>16</v>
      </c>
      <c r="D17" s="13" t="s">
        <v>42</v>
      </c>
      <c r="E17" s="13" t="s">
        <v>18</v>
      </c>
      <c r="F17" s="13">
        <v>12</v>
      </c>
      <c r="G17" s="13">
        <v>3</v>
      </c>
      <c r="H17" s="13">
        <v>35</v>
      </c>
      <c r="I17" s="13" t="s">
        <v>19</v>
      </c>
      <c r="J17" s="13" t="s">
        <v>20</v>
      </c>
      <c r="K17" s="13" t="s">
        <v>21</v>
      </c>
      <c r="L17" s="13" t="s">
        <v>22</v>
      </c>
      <c r="M17" s="14" t="s">
        <v>43</v>
      </c>
      <c r="N17" s="23" t="s">
        <v>24</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row>
    <row r="18" spans="1:253" s="2" customFormat="1" ht="60" customHeight="1">
      <c r="A18" s="13">
        <f t="shared" si="0"/>
        <v>15</v>
      </c>
      <c r="B18" s="14"/>
      <c r="C18" s="13" t="s">
        <v>16</v>
      </c>
      <c r="D18" s="13" t="s">
        <v>42</v>
      </c>
      <c r="E18" s="13" t="s">
        <v>18</v>
      </c>
      <c r="F18" s="13">
        <v>10</v>
      </c>
      <c r="G18" s="13">
        <v>2</v>
      </c>
      <c r="H18" s="13">
        <v>40</v>
      </c>
      <c r="I18" s="13" t="s">
        <v>19</v>
      </c>
      <c r="J18" s="13" t="s">
        <v>20</v>
      </c>
      <c r="K18" s="13" t="s">
        <v>21</v>
      </c>
      <c r="L18" s="13" t="s">
        <v>22</v>
      </c>
      <c r="M18" s="14" t="s">
        <v>44</v>
      </c>
      <c r="N18" s="23" t="s">
        <v>24</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row>
    <row r="19" spans="1:253" s="2" customFormat="1" ht="60.75" customHeight="1">
      <c r="A19" s="13">
        <f t="shared" si="0"/>
        <v>16</v>
      </c>
      <c r="B19" s="14"/>
      <c r="C19" s="13" t="s">
        <v>16</v>
      </c>
      <c r="D19" s="13" t="s">
        <v>42</v>
      </c>
      <c r="E19" s="13" t="s">
        <v>18</v>
      </c>
      <c r="F19" s="13">
        <v>7</v>
      </c>
      <c r="G19" s="13">
        <v>1</v>
      </c>
      <c r="H19" s="13">
        <v>45</v>
      </c>
      <c r="I19" s="13" t="s">
        <v>19</v>
      </c>
      <c r="J19" s="13" t="s">
        <v>20</v>
      </c>
      <c r="K19" s="13" t="s">
        <v>21</v>
      </c>
      <c r="L19" s="13" t="s">
        <v>22</v>
      </c>
      <c r="M19" s="14" t="s">
        <v>45</v>
      </c>
      <c r="N19" s="23" t="s">
        <v>24</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row>
    <row r="20" spans="1:253" s="2" customFormat="1" ht="60" customHeight="1">
      <c r="A20" s="13">
        <f t="shared" si="0"/>
        <v>17</v>
      </c>
      <c r="B20" s="14"/>
      <c r="C20" s="13" t="s">
        <v>16</v>
      </c>
      <c r="D20" s="13" t="s">
        <v>46</v>
      </c>
      <c r="E20" s="13" t="s">
        <v>18</v>
      </c>
      <c r="F20" s="13">
        <v>10</v>
      </c>
      <c r="G20" s="13">
        <v>4</v>
      </c>
      <c r="H20" s="13">
        <v>40</v>
      </c>
      <c r="I20" s="13" t="s">
        <v>19</v>
      </c>
      <c r="J20" s="13" t="s">
        <v>20</v>
      </c>
      <c r="K20" s="13" t="s">
        <v>21</v>
      </c>
      <c r="L20" s="13" t="s">
        <v>47</v>
      </c>
      <c r="M20" s="14" t="s">
        <v>48</v>
      </c>
      <c r="N20" s="23" t="s">
        <v>24</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row>
    <row r="21" spans="1:253" s="2" customFormat="1" ht="60" customHeight="1">
      <c r="A21" s="13">
        <f t="shared" si="0"/>
        <v>18</v>
      </c>
      <c r="B21" s="14"/>
      <c r="C21" s="13" t="s">
        <v>16</v>
      </c>
      <c r="D21" s="13" t="s">
        <v>46</v>
      </c>
      <c r="E21" s="13" t="s">
        <v>18</v>
      </c>
      <c r="F21" s="13">
        <v>7</v>
      </c>
      <c r="G21" s="13">
        <v>1</v>
      </c>
      <c r="H21" s="13">
        <v>45</v>
      </c>
      <c r="I21" s="13" t="s">
        <v>19</v>
      </c>
      <c r="J21" s="13" t="s">
        <v>20</v>
      </c>
      <c r="K21" s="13" t="s">
        <v>21</v>
      </c>
      <c r="L21" s="13" t="s">
        <v>47</v>
      </c>
      <c r="M21" s="14" t="s">
        <v>49</v>
      </c>
      <c r="N21" s="23" t="s">
        <v>24</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row>
    <row r="22" spans="1:253" s="2" customFormat="1" ht="60" customHeight="1">
      <c r="A22" s="13">
        <f t="shared" si="0"/>
        <v>19</v>
      </c>
      <c r="B22" s="14"/>
      <c r="C22" s="13" t="s">
        <v>16</v>
      </c>
      <c r="D22" s="13" t="s">
        <v>50</v>
      </c>
      <c r="E22" s="13" t="s">
        <v>18</v>
      </c>
      <c r="F22" s="13">
        <v>12</v>
      </c>
      <c r="G22" s="13">
        <v>5</v>
      </c>
      <c r="H22" s="13">
        <v>35</v>
      </c>
      <c r="I22" s="13" t="s">
        <v>19</v>
      </c>
      <c r="J22" s="13" t="s">
        <v>20</v>
      </c>
      <c r="K22" s="13" t="s">
        <v>21</v>
      </c>
      <c r="L22" s="13" t="s">
        <v>51</v>
      </c>
      <c r="M22" s="14" t="s">
        <v>52</v>
      </c>
      <c r="N22" s="23" t="s">
        <v>24</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row>
    <row r="23" spans="1:253" s="3" customFormat="1" ht="67.5" customHeight="1">
      <c r="A23" s="13">
        <f t="shared" si="0"/>
        <v>20</v>
      </c>
      <c r="B23" s="14"/>
      <c r="C23" s="13" t="s">
        <v>16</v>
      </c>
      <c r="D23" s="13" t="s">
        <v>50</v>
      </c>
      <c r="E23" s="13" t="s">
        <v>18</v>
      </c>
      <c r="F23" s="13">
        <v>10</v>
      </c>
      <c r="G23" s="13">
        <v>3</v>
      </c>
      <c r="H23" s="13">
        <v>40</v>
      </c>
      <c r="I23" s="13" t="s">
        <v>19</v>
      </c>
      <c r="J23" s="13" t="s">
        <v>20</v>
      </c>
      <c r="K23" s="13" t="s">
        <v>21</v>
      </c>
      <c r="L23" s="13" t="s">
        <v>51</v>
      </c>
      <c r="M23" s="14" t="s">
        <v>53</v>
      </c>
      <c r="N23" s="23" t="s">
        <v>24</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row>
    <row r="24" spans="1:253" s="2" customFormat="1" ht="40.5" customHeight="1">
      <c r="A24" s="13">
        <f t="shared" si="0"/>
        <v>21</v>
      </c>
      <c r="B24" s="14"/>
      <c r="C24" s="13" t="s">
        <v>54</v>
      </c>
      <c r="D24" s="13" t="s">
        <v>55</v>
      </c>
      <c r="E24" s="13" t="s">
        <v>18</v>
      </c>
      <c r="F24" s="13">
        <v>12</v>
      </c>
      <c r="G24" s="13">
        <v>2</v>
      </c>
      <c r="H24" s="13">
        <v>35</v>
      </c>
      <c r="I24" s="13" t="s">
        <v>19</v>
      </c>
      <c r="J24" s="13" t="s">
        <v>20</v>
      </c>
      <c r="K24" s="13" t="s">
        <v>21</v>
      </c>
      <c r="L24" s="13" t="s">
        <v>56</v>
      </c>
      <c r="M24" s="14"/>
      <c r="N24" s="23" t="s">
        <v>24</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row>
    <row r="25" spans="1:253" s="2" customFormat="1" ht="69" customHeight="1">
      <c r="A25" s="13">
        <f aca="true" t="shared" si="1" ref="A25:A30">ROW()-3</f>
        <v>22</v>
      </c>
      <c r="B25" s="14"/>
      <c r="C25" s="13" t="s">
        <v>16</v>
      </c>
      <c r="D25" s="13" t="s">
        <v>57</v>
      </c>
      <c r="E25" s="13" t="s">
        <v>18</v>
      </c>
      <c r="F25" s="13">
        <v>10</v>
      </c>
      <c r="G25" s="13">
        <v>3</v>
      </c>
      <c r="H25" s="13">
        <v>40</v>
      </c>
      <c r="I25" s="13" t="s">
        <v>19</v>
      </c>
      <c r="J25" s="13" t="s">
        <v>20</v>
      </c>
      <c r="K25" s="13" t="s">
        <v>21</v>
      </c>
      <c r="L25" s="13" t="s">
        <v>58</v>
      </c>
      <c r="M25" s="14" t="s">
        <v>59</v>
      </c>
      <c r="N25" s="23" t="s">
        <v>24</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row>
    <row r="26" spans="1:253" s="2" customFormat="1" ht="51" customHeight="1">
      <c r="A26" s="13">
        <f t="shared" si="1"/>
        <v>23</v>
      </c>
      <c r="B26" s="14"/>
      <c r="C26" s="13" t="s">
        <v>16</v>
      </c>
      <c r="D26" s="13" t="s">
        <v>60</v>
      </c>
      <c r="E26" s="13" t="s">
        <v>18</v>
      </c>
      <c r="F26" s="13">
        <v>12</v>
      </c>
      <c r="G26" s="13">
        <v>2</v>
      </c>
      <c r="H26" s="13">
        <v>35</v>
      </c>
      <c r="I26" s="13" t="s">
        <v>19</v>
      </c>
      <c r="J26" s="13" t="s">
        <v>20</v>
      </c>
      <c r="K26" s="13" t="s">
        <v>21</v>
      </c>
      <c r="L26" s="13" t="s">
        <v>61</v>
      </c>
      <c r="M26" s="14" t="s">
        <v>62</v>
      </c>
      <c r="N26" s="23" t="s">
        <v>24</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row>
    <row r="27" spans="1:253" s="2" customFormat="1" ht="61.5" customHeight="1">
      <c r="A27" s="13">
        <f t="shared" si="1"/>
        <v>24</v>
      </c>
      <c r="B27" s="14"/>
      <c r="C27" s="13" t="s">
        <v>16</v>
      </c>
      <c r="D27" s="13" t="s">
        <v>60</v>
      </c>
      <c r="E27" s="13" t="s">
        <v>18</v>
      </c>
      <c r="F27" s="13">
        <v>10</v>
      </c>
      <c r="G27" s="13">
        <v>1</v>
      </c>
      <c r="H27" s="13">
        <v>40</v>
      </c>
      <c r="I27" s="13" t="s">
        <v>19</v>
      </c>
      <c r="J27" s="13" t="s">
        <v>20</v>
      </c>
      <c r="K27" s="13" t="s">
        <v>21</v>
      </c>
      <c r="L27" s="13" t="s">
        <v>61</v>
      </c>
      <c r="M27" s="14" t="s">
        <v>63</v>
      </c>
      <c r="N27" s="23" t="s">
        <v>24</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row>
    <row r="28" spans="1:253" s="2" customFormat="1" ht="45" customHeight="1">
      <c r="A28" s="13">
        <f t="shared" si="1"/>
        <v>25</v>
      </c>
      <c r="B28" s="14"/>
      <c r="C28" s="13" t="s">
        <v>16</v>
      </c>
      <c r="D28" s="13" t="s">
        <v>64</v>
      </c>
      <c r="E28" s="13" t="s">
        <v>18</v>
      </c>
      <c r="F28" s="13">
        <v>12</v>
      </c>
      <c r="G28" s="13">
        <v>2</v>
      </c>
      <c r="H28" s="13">
        <v>35</v>
      </c>
      <c r="I28" s="13" t="s">
        <v>19</v>
      </c>
      <c r="J28" s="13" t="s">
        <v>20</v>
      </c>
      <c r="K28" s="13" t="s">
        <v>21</v>
      </c>
      <c r="L28" s="13" t="s">
        <v>65</v>
      </c>
      <c r="M28" s="14" t="s">
        <v>66</v>
      </c>
      <c r="N28" s="23" t="s">
        <v>24</v>
      </c>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row>
    <row r="29" spans="1:253" s="2" customFormat="1" ht="49.5" customHeight="1">
      <c r="A29" s="13">
        <f t="shared" si="1"/>
        <v>26</v>
      </c>
      <c r="B29" s="14"/>
      <c r="C29" s="13" t="s">
        <v>16</v>
      </c>
      <c r="D29" s="13" t="s">
        <v>64</v>
      </c>
      <c r="E29" s="13" t="s">
        <v>18</v>
      </c>
      <c r="F29" s="13">
        <v>10</v>
      </c>
      <c r="G29" s="13">
        <v>1</v>
      </c>
      <c r="H29" s="13">
        <v>40</v>
      </c>
      <c r="I29" s="13" t="s">
        <v>19</v>
      </c>
      <c r="J29" s="13" t="s">
        <v>20</v>
      </c>
      <c r="K29" s="13" t="s">
        <v>21</v>
      </c>
      <c r="L29" s="13" t="s">
        <v>65</v>
      </c>
      <c r="M29" s="14" t="s">
        <v>67</v>
      </c>
      <c r="N29" s="23" t="s">
        <v>24</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row>
    <row r="30" spans="1:253" s="2" customFormat="1" ht="60.75" customHeight="1">
      <c r="A30" s="13">
        <f t="shared" si="1"/>
        <v>27</v>
      </c>
      <c r="B30" s="14"/>
      <c r="C30" s="13" t="s">
        <v>16</v>
      </c>
      <c r="D30" s="13" t="s">
        <v>68</v>
      </c>
      <c r="E30" s="13" t="s">
        <v>18</v>
      </c>
      <c r="F30" s="13">
        <v>12</v>
      </c>
      <c r="G30" s="13">
        <v>3</v>
      </c>
      <c r="H30" s="13">
        <v>35</v>
      </c>
      <c r="I30" s="13" t="s">
        <v>19</v>
      </c>
      <c r="J30" s="13" t="s">
        <v>20</v>
      </c>
      <c r="K30" s="13" t="s">
        <v>21</v>
      </c>
      <c r="L30" s="13" t="s">
        <v>69</v>
      </c>
      <c r="M30" s="14" t="s">
        <v>70</v>
      </c>
      <c r="N30" s="23" t="s">
        <v>24</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row>
    <row r="31" spans="1:253" s="2" customFormat="1" ht="48" customHeight="1">
      <c r="A31" s="13">
        <f aca="true" t="shared" si="2" ref="A31:A41">ROW()-3</f>
        <v>28</v>
      </c>
      <c r="B31" s="14"/>
      <c r="C31" s="13" t="s">
        <v>16</v>
      </c>
      <c r="D31" s="13" t="s">
        <v>71</v>
      </c>
      <c r="E31" s="13" t="s">
        <v>18</v>
      </c>
      <c r="F31" s="13">
        <v>12</v>
      </c>
      <c r="G31" s="13">
        <v>4</v>
      </c>
      <c r="H31" s="13">
        <v>35</v>
      </c>
      <c r="I31" s="13" t="s">
        <v>19</v>
      </c>
      <c r="J31" s="13" t="s">
        <v>20</v>
      </c>
      <c r="K31" s="13" t="s">
        <v>21</v>
      </c>
      <c r="L31" s="13" t="s">
        <v>72</v>
      </c>
      <c r="M31" s="14" t="s">
        <v>73</v>
      </c>
      <c r="N31" s="23" t="s">
        <v>24</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row>
    <row r="32" spans="1:253" s="2" customFormat="1" ht="51.75" customHeight="1">
      <c r="A32" s="13">
        <f t="shared" si="2"/>
        <v>29</v>
      </c>
      <c r="B32" s="14"/>
      <c r="C32" s="13" t="s">
        <v>16</v>
      </c>
      <c r="D32" s="13" t="s">
        <v>74</v>
      </c>
      <c r="E32" s="13" t="s">
        <v>18</v>
      </c>
      <c r="F32" s="13">
        <v>12</v>
      </c>
      <c r="G32" s="13">
        <v>1</v>
      </c>
      <c r="H32" s="13">
        <v>35</v>
      </c>
      <c r="I32" s="13" t="s">
        <v>19</v>
      </c>
      <c r="J32" s="13" t="s">
        <v>20</v>
      </c>
      <c r="K32" s="13" t="s">
        <v>21</v>
      </c>
      <c r="L32" s="13" t="s">
        <v>61</v>
      </c>
      <c r="M32" s="14" t="s">
        <v>75</v>
      </c>
      <c r="N32" s="23" t="s">
        <v>24</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row>
    <row r="33" spans="1:253" s="2" customFormat="1" ht="57" customHeight="1">
      <c r="A33" s="13">
        <f t="shared" si="2"/>
        <v>30</v>
      </c>
      <c r="B33" s="14"/>
      <c r="C33" s="13" t="s">
        <v>16</v>
      </c>
      <c r="D33" s="13" t="s">
        <v>76</v>
      </c>
      <c r="E33" s="13" t="s">
        <v>18</v>
      </c>
      <c r="F33" s="13">
        <v>12</v>
      </c>
      <c r="G33" s="13">
        <v>2</v>
      </c>
      <c r="H33" s="13">
        <v>35</v>
      </c>
      <c r="I33" s="13" t="s">
        <v>19</v>
      </c>
      <c r="J33" s="13" t="s">
        <v>20</v>
      </c>
      <c r="K33" s="13" t="s">
        <v>21</v>
      </c>
      <c r="L33" s="13" t="s">
        <v>77</v>
      </c>
      <c r="M33" s="14" t="s">
        <v>62</v>
      </c>
      <c r="N33" s="23" t="s">
        <v>24</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row>
    <row r="34" spans="1:253" s="2" customFormat="1" ht="30" customHeight="1">
      <c r="A34" s="13">
        <f t="shared" si="2"/>
        <v>31</v>
      </c>
      <c r="B34" s="14"/>
      <c r="C34" s="13" t="s">
        <v>54</v>
      </c>
      <c r="D34" s="13" t="s">
        <v>78</v>
      </c>
      <c r="E34" s="13" t="s">
        <v>18</v>
      </c>
      <c r="F34" s="13">
        <v>12</v>
      </c>
      <c r="G34" s="13">
        <v>1</v>
      </c>
      <c r="H34" s="13">
        <v>35</v>
      </c>
      <c r="I34" s="13" t="s">
        <v>19</v>
      </c>
      <c r="J34" s="13" t="s">
        <v>20</v>
      </c>
      <c r="K34" s="13" t="s">
        <v>21</v>
      </c>
      <c r="L34" s="13" t="s">
        <v>79</v>
      </c>
      <c r="M34" s="14"/>
      <c r="N34" s="23" t="s">
        <v>24</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row>
    <row r="35" spans="1:253" s="2" customFormat="1" ht="55.5" customHeight="1">
      <c r="A35" s="13">
        <f t="shared" si="2"/>
        <v>32</v>
      </c>
      <c r="B35" s="14"/>
      <c r="C35" s="13" t="s">
        <v>16</v>
      </c>
      <c r="D35" s="13" t="s">
        <v>80</v>
      </c>
      <c r="E35" s="13" t="s">
        <v>18</v>
      </c>
      <c r="F35" s="13">
        <v>12</v>
      </c>
      <c r="G35" s="13">
        <v>1</v>
      </c>
      <c r="H35" s="13">
        <v>35</v>
      </c>
      <c r="I35" s="13" t="s">
        <v>19</v>
      </c>
      <c r="J35" s="13" t="s">
        <v>20</v>
      </c>
      <c r="K35" s="13" t="s">
        <v>21</v>
      </c>
      <c r="L35" s="13" t="s">
        <v>81</v>
      </c>
      <c r="M35" s="14" t="s">
        <v>82</v>
      </c>
      <c r="N35" s="23" t="s">
        <v>24</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row>
    <row r="36" spans="1:253" s="2" customFormat="1" ht="46.5" customHeight="1">
      <c r="A36" s="13">
        <f t="shared" si="2"/>
        <v>33</v>
      </c>
      <c r="B36" s="14"/>
      <c r="C36" s="13" t="s">
        <v>16</v>
      </c>
      <c r="D36" s="13" t="s">
        <v>83</v>
      </c>
      <c r="E36" s="13" t="s">
        <v>18</v>
      </c>
      <c r="F36" s="13">
        <v>12</v>
      </c>
      <c r="G36" s="13">
        <v>10</v>
      </c>
      <c r="H36" s="13">
        <v>35</v>
      </c>
      <c r="I36" s="13" t="s">
        <v>19</v>
      </c>
      <c r="J36" s="13" t="s">
        <v>20</v>
      </c>
      <c r="K36" s="13" t="s">
        <v>21</v>
      </c>
      <c r="L36" s="13" t="s">
        <v>84</v>
      </c>
      <c r="M36" s="14" t="s">
        <v>85</v>
      </c>
      <c r="N36" s="23" t="s">
        <v>24</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row>
    <row r="37" spans="1:253" s="2" customFormat="1" ht="51" customHeight="1">
      <c r="A37" s="13">
        <f t="shared" si="2"/>
        <v>34</v>
      </c>
      <c r="B37" s="14"/>
      <c r="C37" s="13" t="s">
        <v>16</v>
      </c>
      <c r="D37" s="13" t="s">
        <v>86</v>
      </c>
      <c r="E37" s="13" t="s">
        <v>18</v>
      </c>
      <c r="F37" s="13">
        <v>12</v>
      </c>
      <c r="G37" s="13">
        <v>1</v>
      </c>
      <c r="H37" s="13">
        <v>35</v>
      </c>
      <c r="I37" s="13" t="s">
        <v>19</v>
      </c>
      <c r="J37" s="13" t="s">
        <v>20</v>
      </c>
      <c r="K37" s="13" t="s">
        <v>21</v>
      </c>
      <c r="L37" s="13" t="s">
        <v>81</v>
      </c>
      <c r="M37" s="14" t="s">
        <v>87</v>
      </c>
      <c r="N37" s="23" t="s">
        <v>24</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row>
    <row r="38" spans="1:253" s="2" customFormat="1" ht="39.75" customHeight="1">
      <c r="A38" s="13">
        <f t="shared" si="2"/>
        <v>35</v>
      </c>
      <c r="B38" s="14"/>
      <c r="C38" s="15" t="s">
        <v>54</v>
      </c>
      <c r="D38" s="15" t="s">
        <v>88</v>
      </c>
      <c r="E38" s="15" t="s">
        <v>18</v>
      </c>
      <c r="F38" s="15">
        <v>12</v>
      </c>
      <c r="G38" s="16">
        <v>5</v>
      </c>
      <c r="H38" s="15">
        <v>35</v>
      </c>
      <c r="I38" s="15" t="s">
        <v>19</v>
      </c>
      <c r="J38" s="16" t="s">
        <v>20</v>
      </c>
      <c r="K38" s="13" t="s">
        <v>21</v>
      </c>
      <c r="L38" s="16" t="s">
        <v>89</v>
      </c>
      <c r="M38" s="14"/>
      <c r="N38" s="23" t="s">
        <v>24</v>
      </c>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row>
    <row r="39" spans="1:253" s="2" customFormat="1" ht="75" customHeight="1">
      <c r="A39" s="13">
        <f t="shared" si="2"/>
        <v>36</v>
      </c>
      <c r="B39" s="13"/>
      <c r="C39" s="13" t="s">
        <v>90</v>
      </c>
      <c r="D39" s="13" t="s">
        <v>91</v>
      </c>
      <c r="E39" s="15" t="s">
        <v>92</v>
      </c>
      <c r="F39" s="13">
        <v>9</v>
      </c>
      <c r="G39" s="13">
        <v>1</v>
      </c>
      <c r="H39" s="13">
        <v>35</v>
      </c>
      <c r="I39" s="13" t="s">
        <v>19</v>
      </c>
      <c r="J39" s="13" t="s">
        <v>20</v>
      </c>
      <c r="K39" s="13" t="s">
        <v>21</v>
      </c>
      <c r="L39" s="13" t="s">
        <v>93</v>
      </c>
      <c r="M39" s="14" t="s">
        <v>94</v>
      </c>
      <c r="N39" s="23" t="s">
        <v>24</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row>
    <row r="40" spans="1:253" s="2" customFormat="1" ht="48" customHeight="1">
      <c r="A40" s="13">
        <f t="shared" si="2"/>
        <v>37</v>
      </c>
      <c r="B40" s="13"/>
      <c r="C40" s="13" t="s">
        <v>90</v>
      </c>
      <c r="D40" s="13" t="s">
        <v>95</v>
      </c>
      <c r="E40" s="15" t="s">
        <v>92</v>
      </c>
      <c r="F40" s="13">
        <v>9</v>
      </c>
      <c r="G40" s="13">
        <v>1</v>
      </c>
      <c r="H40" s="13">
        <v>35</v>
      </c>
      <c r="I40" s="13" t="s">
        <v>19</v>
      </c>
      <c r="J40" s="13" t="s">
        <v>20</v>
      </c>
      <c r="K40" s="13" t="s">
        <v>21</v>
      </c>
      <c r="L40" s="13" t="s">
        <v>96</v>
      </c>
      <c r="M40" s="14"/>
      <c r="N40" s="23" t="s">
        <v>24</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row>
    <row r="41" spans="1:14" s="1" customFormat="1" ht="81" customHeight="1">
      <c r="A41" s="13">
        <f t="shared" si="2"/>
        <v>38</v>
      </c>
      <c r="B41" s="17"/>
      <c r="C41" s="18" t="s">
        <v>90</v>
      </c>
      <c r="D41" s="15" t="s">
        <v>97</v>
      </c>
      <c r="E41" s="15" t="s">
        <v>92</v>
      </c>
      <c r="F41" s="15">
        <v>9</v>
      </c>
      <c r="G41" s="15">
        <v>1</v>
      </c>
      <c r="H41" s="15">
        <v>35</v>
      </c>
      <c r="I41" s="15" t="s">
        <v>19</v>
      </c>
      <c r="J41" s="13" t="s">
        <v>20</v>
      </c>
      <c r="K41" s="13" t="s">
        <v>21</v>
      </c>
      <c r="L41" s="16" t="s">
        <v>98</v>
      </c>
      <c r="M41" s="14"/>
      <c r="N41" s="23" t="s">
        <v>24</v>
      </c>
    </row>
    <row r="42" spans="1:14" s="4" customFormat="1" ht="13.5">
      <c r="A42" s="19" t="s">
        <v>99</v>
      </c>
      <c r="B42" s="19"/>
      <c r="C42" s="19"/>
      <c r="D42" s="19"/>
      <c r="E42" s="19"/>
      <c r="F42" s="19"/>
      <c r="G42" s="20">
        <f>SUM(G4:G41)</f>
        <v>83</v>
      </c>
      <c r="H42" s="21"/>
      <c r="I42" s="21"/>
      <c r="J42" s="24"/>
      <c r="K42" s="24"/>
      <c r="L42" s="25"/>
      <c r="M42" s="24"/>
      <c r="N42" s="23"/>
    </row>
  </sheetData>
  <sheetProtection/>
  <mergeCells count="11">
    <mergeCell ref="A1:M1"/>
    <mergeCell ref="H2:M2"/>
    <mergeCell ref="A42:F42"/>
    <mergeCell ref="A2:A3"/>
    <mergeCell ref="B2:B3"/>
    <mergeCell ref="C2:C3"/>
    <mergeCell ref="D2:D3"/>
    <mergeCell ref="E2:E3"/>
    <mergeCell ref="F2:F3"/>
    <mergeCell ref="G2:G3"/>
    <mergeCell ref="N2:N3"/>
  </mergeCells>
  <printOptions horizontalCentered="1"/>
  <pageMargins left="0.15694444444444444" right="0.07847222222222222" top="0.6298611111111111" bottom="0.5118055555555555"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呼啦</dc:creator>
  <cp:keywords/>
  <dc:description/>
  <cp:lastModifiedBy>小小小嬅</cp:lastModifiedBy>
  <cp:lastPrinted>2022-10-26T03:38:27Z</cp:lastPrinted>
  <dcterms:created xsi:type="dcterms:W3CDTF">2006-09-13T11:21:51Z</dcterms:created>
  <dcterms:modified xsi:type="dcterms:W3CDTF">2023-05-08T01:29:33Z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eadingLayo">
    <vt:bool>true</vt:bool>
  </property>
  <property fmtid="{D5CDD505-2E9C-101B-9397-08002B2CF9AE}" pid="5" name="I">
    <vt:lpwstr>3C2974640CD640EE9C1780B41EAD14FB</vt:lpwstr>
  </property>
</Properties>
</file>