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<sst xmlns="http://schemas.openxmlformats.org/spreadsheetml/2006/main" count="168" uniqueCount="124">
  <si>
    <t>2023年韶关市基层医疗卫生机构人才招聘职位表</t>
  </si>
  <si>
    <t>单位  名称</t>
  </si>
  <si>
    <t>专业要求</t>
  </si>
  <si>
    <t>专业              分类</t>
  </si>
  <si>
    <t>招聘      人数</t>
  </si>
  <si>
    <t>招聘    对象</t>
  </si>
  <si>
    <t>条件</t>
  </si>
  <si>
    <t>联系方式（单位名称、姓名、电话）</t>
  </si>
  <si>
    <t>浈江区基层医疗卫生机构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</si>
  <si>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C100101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中西医结合类（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0"/>
      </rPr>
      <t>）</t>
    </r>
  </si>
  <si>
    <t>临床类</t>
  </si>
  <si>
    <t>应届毕业生或社会人员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</si>
  <si>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                                                                             三、同等条件下，有乡村医生职业经历的优先。</t>
    </r>
    <r>
      <rPr>
        <sz val="11"/>
        <rFont val="Times New Roman"/>
        <family val="1"/>
      </rPr>
      <t xml:space="preserve">
</t>
    </r>
  </si>
  <si>
    <r>
      <t>应届毕业生要求入编起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年内取得相应执业资格证书。</t>
    </r>
    <r>
      <rPr>
        <sz val="11"/>
        <rFont val="Times New Roman"/>
        <family val="1"/>
      </rPr>
      <t xml:space="preserve">
</t>
    </r>
  </si>
  <si>
    <r>
      <t>浈江区卫生健康局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0"/>
      </rPr>
      <t>联系人：刘绿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0751-8878520</t>
    </r>
  </si>
  <si>
    <r>
      <t>口腔医学（</t>
    </r>
    <r>
      <rPr>
        <sz val="11"/>
        <rFont val="Times New Roman"/>
        <family val="1"/>
      </rPr>
      <t>C100102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B100601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口腔基础医学（</t>
    </r>
    <r>
      <rPr>
        <sz val="11"/>
        <rFont val="Times New Roman"/>
        <family val="1"/>
      </rPr>
      <t>A100301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口腔临床医学（</t>
    </r>
    <r>
      <rPr>
        <sz val="11"/>
        <rFont val="Times New Roman"/>
        <family val="1"/>
      </rPr>
      <t>A100302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口腔医学硕士（专业硕士（</t>
    </r>
    <r>
      <rPr>
        <sz val="11"/>
        <rFont val="Times New Roman"/>
        <family val="1"/>
      </rPr>
      <t>A100303</t>
    </r>
    <r>
      <rPr>
        <sz val="11"/>
        <rFont val="仿宋_GB2312"/>
        <family val="0"/>
      </rPr>
      <t>）</t>
    </r>
  </si>
  <si>
    <t>口腔类</t>
  </si>
  <si>
    <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</si>
  <si>
    <t>公卫类</t>
  </si>
  <si>
    <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中医骨伤（</t>
    </r>
    <r>
      <rPr>
        <sz val="11"/>
        <rFont val="Times New Roman"/>
        <family val="1"/>
      </rPr>
      <t>C100104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0"/>
      </rPr>
      <t>）</t>
    </r>
  </si>
  <si>
    <t>中医类</t>
  </si>
  <si>
    <r>
      <t>放射治疗技术（</t>
    </r>
    <r>
      <rPr>
        <sz val="11"/>
        <rFont val="Times New Roman"/>
        <family val="1"/>
      </rPr>
      <t>C100208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</t>
    </r>
    <r>
      <rPr>
        <sz val="11"/>
        <rFont val="Times New Roman"/>
        <family val="1"/>
      </rPr>
      <t xml:space="preserve">(B100303)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</si>
  <si>
    <r>
      <t xml:space="preserve">
</t>
    </r>
    <r>
      <rPr>
        <sz val="11"/>
        <rFont val="仿宋_GB2312"/>
        <family val="0"/>
      </rPr>
      <t>影像类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</si>
  <si>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A100512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0"/>
      </rPr>
      <t>）</t>
    </r>
  </si>
  <si>
    <t>中医理疗类</t>
  </si>
  <si>
    <r>
      <t>护理类（</t>
    </r>
    <r>
      <rPr>
        <sz val="11"/>
        <rFont val="Times New Roman"/>
        <family val="1"/>
      </rPr>
      <t>C1004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护理学类（</t>
    </r>
    <r>
      <rPr>
        <sz val="11"/>
        <rFont val="Times New Roman"/>
        <family val="1"/>
      </rPr>
      <t>B1005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护理硕士（专业硕士）</t>
    </r>
    <r>
      <rPr>
        <sz val="11"/>
        <rFont val="Times New Roman"/>
        <family val="1"/>
      </rPr>
      <t>A100228</t>
    </r>
    <r>
      <rPr>
        <sz val="11"/>
        <rFont val="仿宋_GB2312"/>
        <family val="0"/>
      </rPr>
      <t>）</t>
    </r>
  </si>
  <si>
    <t>护理类</t>
  </si>
  <si>
    <r>
      <t>医学检验技术（</t>
    </r>
    <r>
      <rPr>
        <sz val="11"/>
        <rFont val="Times New Roman"/>
        <family val="1"/>
      </rPr>
      <t>B100401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C100201</t>
    </r>
    <r>
      <rPr>
        <sz val="11"/>
        <rFont val="仿宋_GB2312"/>
        <family val="0"/>
      </rPr>
      <t>）</t>
    </r>
  </si>
  <si>
    <t>医学检验类</t>
  </si>
  <si>
    <t>合计</t>
  </si>
  <si>
    <t>武江区基层医疗卫生机构</t>
  </si>
  <si>
    <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</si>
  <si>
    <t>临床</t>
  </si>
  <si>
    <t>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</si>
  <si>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不含规培期和半年以上外派培训）。
三、同等条件下，有乡村医生职业经历的优先。</t>
    </r>
  </si>
  <si>
    <t>要求具有执业医师资格。</t>
  </si>
  <si>
    <r>
      <t>武江区卫生健康局人事股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0"/>
      </rPr>
      <t>联系人：刘媚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0751-8739613</t>
    </r>
  </si>
  <si>
    <t>需取得中级以上职称。</t>
  </si>
  <si>
    <r>
      <t>中医学（</t>
    </r>
    <r>
      <rPr>
        <sz val="11"/>
        <rFont val="Times New Roman"/>
        <family val="1"/>
      </rPr>
      <t>C100103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A1005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0"/>
      </rPr>
      <t>中医骨伤（</t>
    </r>
    <r>
      <rPr>
        <sz val="11"/>
        <rFont val="Times New Roman"/>
        <family val="1"/>
      </rPr>
      <t>C100104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</t>
    </r>
    <r>
      <rPr>
        <sz val="11"/>
        <rFont val="宋体"/>
        <family val="0"/>
      </rPr>
      <t>针灸推拿（</t>
    </r>
    <r>
      <rPr>
        <sz val="11"/>
        <rFont val="Times New Roman"/>
        <family val="1"/>
      </rPr>
      <t>C100105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</t>
    </r>
    <r>
      <rPr>
        <sz val="11"/>
        <rFont val="宋体"/>
        <family val="0"/>
      </rPr>
      <t>中医学类（</t>
    </r>
    <r>
      <rPr>
        <sz val="11"/>
        <rFont val="Times New Roman"/>
        <family val="1"/>
      </rPr>
      <t>B1008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中西医结合类（</t>
    </r>
    <r>
      <rPr>
        <sz val="11"/>
        <rFont val="Times New Roman"/>
        <family val="1"/>
      </rPr>
      <t>C1008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B1009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宋体"/>
        <family val="0"/>
      </rPr>
      <t>）</t>
    </r>
  </si>
  <si>
    <t>中医</t>
  </si>
  <si>
    <t>医学影像学（B100303）                 影像医学与核医学（A100207）           影像医学与核医学硕士（专业硕士）（A100225）
或临床医学类（C1001、B1003）
临床医学（A1002）</t>
  </si>
  <si>
    <t>放射科医师</t>
  </si>
  <si>
    <t>要求具有执业医师资格。如专业为临床医学的，执业范围须有医学影像和放射治疗,有影像诊断权限。</t>
  </si>
  <si>
    <t>曲江区基层医疗卫生机构</t>
  </si>
  <si>
    <r>
      <t>硕士研究生：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</t>
    </r>
  </si>
  <si>
    <t>临床、公卫、康复技术类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</si>
  <si>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周岁以下，大专以上学历，取得执业助理医师以上资格的卫技类专业人才。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二、引才对象需承诺在本区基层医疗机构（乡镇卫生院或社区卫生服务中心）服务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,</t>
    </r>
    <r>
      <rPr>
        <sz val="11"/>
        <rFont val="仿宋_GB2312"/>
        <family val="0"/>
      </rPr>
      <t>规范化培训时间不计算在内。服务期内不办理调动手续，不出具同意报考外单位证明。应届生要求入编</t>
    </r>
    <r>
      <rPr>
        <sz val="11"/>
        <rFont val="Times New Roman"/>
        <family val="1"/>
      </rPr>
      <t>3</t>
    </r>
    <r>
      <rPr>
        <sz val="11"/>
        <rFont val="仿宋_GB2312"/>
        <family val="0"/>
      </rPr>
      <t>年内获得相关的执业资格。                                                                                                                           三、同等条件下，有乡村医生职业经历的优先。</t>
    </r>
  </si>
  <si>
    <r>
      <t>曲江区卫生健康局人事股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联系人：刘盼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0751-6668773</t>
    </r>
  </si>
  <si>
    <r>
      <t>本科：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</t>
    </r>
  </si>
  <si>
    <r>
      <t>大专：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</t>
    </r>
  </si>
  <si>
    <t>乐昌市基层医疗卫生机构</t>
  </si>
  <si>
    <t>研究生：内科学（A100201）
本科：临床医学（B100301）
专科：临床医学（C100101）</t>
  </si>
  <si>
    <t>临床类（内科学）</t>
  </si>
  <si>
    <t>一、符合下列条件之一：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（四）大专类医学毕业生在乡镇卫生院连续工作满2年并取得执业助理医师以上资格的卫技类专业人才（影像、口腔、中医、助产等紧缺专业参照执行）。
二、引才对象需承诺在本区基层医疗机构（乡镇卫生院或社区卫生服务中心）服务5年以上（不含规培期）
三、同等条件下，有乡村医生职业经历的优先。</t>
  </si>
  <si>
    <t>乐昌市卫生健康局
联系人:龙婉珊
联系电话：0751-5553250</t>
  </si>
  <si>
    <t>研究生：临床医学（A1002）
本科：临床医学（B100301）
专科：临床医学（C100101）</t>
  </si>
  <si>
    <t>研究生：儿科学（A100202）
本科：儿科学(B100307)
专科：临床医学（C100101）</t>
  </si>
  <si>
    <t>临床类（儿科学）</t>
  </si>
  <si>
    <t>研究生：口腔医学（A1003）
本科：口腔医学（B100601）
专科：口腔医学（C100102）</t>
  </si>
  <si>
    <t>临床类（口腔医学）</t>
  </si>
  <si>
    <t>研究生：影像医学与核医学（A100207）
本科： 医学影像学（B100303）
专科：临床医学（C100101）</t>
  </si>
  <si>
    <t>临床类（医学影像诊断）</t>
  </si>
  <si>
    <t>研究生：影像医学与核医学（A100207）
本科： 医学影像学（B100303）
专科：医学影像技术（C100203）</t>
  </si>
  <si>
    <t>临床类（医学影像技术）</t>
  </si>
  <si>
    <t>研究生：中医学（A1005）
本科：中医学（B100801）    
      针灸推拿学（B100802）
专科：中医学（C100103）
      针灸推拿（C100105）</t>
  </si>
  <si>
    <t>研究生：中医学（A1005）   中西医结合（A1006）
本科：中医学（B100801）    
中西医临床医学（B100901）
专科：中医学（C100103）
中西医结合（C100801）</t>
  </si>
  <si>
    <t>研究生：临床检验诊断学(A100208)
本科：医学检验技术(B100401）
专科：医学检验技术（C100201）</t>
  </si>
  <si>
    <t>临床类（医学检验技术）</t>
  </si>
  <si>
    <t>一、符合下列条件之一：
（一）40周岁以下，普通高等学校本科毕业生（非在职）且获得学士学位以上的卫技类专业技术人才；
（二）男45周岁以下，女40周岁以下，取得卫技类中级职称以上资格的专业技术人才。                                                        
二、引才对象需承诺在本区基层医疗机构（乡镇卫生院或社区卫生服务中心）服务5年以上（不含规培期）。
三、同等条件下，有乡村医生职业经历的优先。</t>
  </si>
  <si>
    <t xml:space="preserve">研究生：护理学(A100209)
本科：护理学（B100501）   
专科：护理 （C100401） </t>
  </si>
  <si>
    <t>南雄市基层医疗卫生机构</t>
  </si>
  <si>
    <r>
      <t>临床医学</t>
    </r>
    <r>
      <rPr>
        <sz val="11"/>
        <rFont val="Times New Roman"/>
        <family val="1"/>
      </rPr>
      <t xml:space="preserve">(A1002)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C100801)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</si>
  <si>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二、招聘对象需承诺在南雄市医共体分院（乡镇卫生院或社区卫生服务中心）服务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三、</t>
    </r>
    <r>
      <rPr>
        <sz val="11"/>
        <rFont val="仿宋_GB2312"/>
        <family val="0"/>
      </rPr>
      <t>同等条件下，有乡村医生职业经历的优先。</t>
    </r>
    <r>
      <rPr>
        <sz val="11"/>
        <rFont val="Times New Roman"/>
        <family val="1"/>
      </rPr>
      <t xml:space="preserve">
</t>
    </r>
  </si>
  <si>
    <r>
      <t>南雄市卫健局，联系人：邱志辉，联系电话：</t>
    </r>
    <r>
      <rPr>
        <sz val="11"/>
        <rFont val="Times New Roman"/>
        <family val="1"/>
      </rPr>
      <t>0751-3822253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</si>
  <si>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>）</t>
    </r>
  </si>
  <si>
    <t>医学影像（含临床、技术）</t>
  </si>
  <si>
    <r>
      <t>公共卫生硕士（专业硕士）</t>
    </r>
    <r>
      <rPr>
        <sz val="11"/>
        <rFont val="Times New Roman"/>
        <family val="1"/>
      </rPr>
      <t xml:space="preserve">(A100407)
</t>
    </r>
    <r>
      <rPr>
        <sz val="11"/>
        <rFont val="仿宋_GB2312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>(B100701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 xml:space="preserve">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>(C100505)</t>
    </r>
  </si>
  <si>
    <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A100512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康复医学与理疗学硕士（专业硕士）（</t>
    </r>
    <r>
      <rPr>
        <sz val="11"/>
        <rFont val="Times New Roman"/>
        <family val="1"/>
      </rPr>
      <t>A100233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康复医学与理疗学（</t>
    </r>
    <r>
      <rPr>
        <sz val="11"/>
        <rFont val="Times New Roman"/>
        <family val="1"/>
      </rPr>
      <t>A100215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 xml:space="preserve">(C100105)
</t>
    </r>
    <r>
      <rPr>
        <sz val="11"/>
        <rFont val="仿宋_GB2312"/>
        <family val="0"/>
      </rPr>
      <t>康复治疗类（</t>
    </r>
    <r>
      <rPr>
        <sz val="11"/>
        <rFont val="Times New Roman"/>
        <family val="1"/>
      </rPr>
      <t>C1003</t>
    </r>
    <r>
      <rPr>
        <sz val="11"/>
        <rFont val="仿宋_GB2312"/>
        <family val="0"/>
      </rPr>
      <t>）</t>
    </r>
  </si>
  <si>
    <t>医学康复类</t>
  </si>
  <si>
    <t xml:space="preserve">一、符合以下条件之一：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（四）大专类医学毕业生在乡镇卫生院连续工作满2年并取得执业助理医师以上资格的卫技类专业人才（影像、口腔、中医等紧缺专业参照执行）。
二、招聘对象需承诺在南雄市医共体分院（乡镇卫生院或社区卫生服务中心）服务5年以上（不含规培期）。
三、同等条件下，有乡村医生职业经历的优先。
</t>
  </si>
  <si>
    <t>南雄市卫健局，联系人：邱志辉，联系电话：0751-3822253</t>
  </si>
  <si>
    <r>
      <t>中医学</t>
    </r>
    <r>
      <rPr>
        <sz val="11"/>
        <rFont val="Times New Roman"/>
        <family val="1"/>
      </rPr>
      <t xml:space="preserve">(A1005)
</t>
    </r>
    <r>
      <rPr>
        <sz val="11"/>
        <rFont val="仿宋_GB2312"/>
        <family val="0"/>
      </rPr>
      <t>中医学类</t>
    </r>
    <r>
      <rPr>
        <sz val="11"/>
        <rFont val="Times New Roman"/>
        <family val="1"/>
      </rPr>
      <t xml:space="preserve">(B1008)
</t>
    </r>
    <r>
      <rPr>
        <sz val="11"/>
        <rFont val="仿宋_GB2312"/>
        <family val="0"/>
      </rPr>
      <t>中西医结合类（</t>
    </r>
    <r>
      <rPr>
        <sz val="11"/>
        <rFont val="Times New Roman"/>
        <family val="1"/>
      </rPr>
      <t>B1009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>(C100105)</t>
    </r>
  </si>
  <si>
    <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口腔医学类（</t>
    </r>
    <r>
      <rPr>
        <sz val="11"/>
        <rFont val="Times New Roman"/>
        <family val="1"/>
      </rPr>
      <t>B1006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0"/>
      </rPr>
      <t>）</t>
    </r>
  </si>
  <si>
    <r>
      <t>中医学（</t>
    </r>
    <r>
      <rPr>
        <sz val="11"/>
        <rFont val="Times New Roman"/>
        <family val="1"/>
      </rPr>
      <t xml:space="preserve">A1005)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 
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 xml:space="preserve">B100801)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 xml:space="preserve">B100901)  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</t>
    </r>
  </si>
  <si>
    <r>
      <t>内科学（</t>
    </r>
    <r>
      <rPr>
        <sz val="11"/>
        <rFont val="Times New Roman"/>
        <family val="1"/>
      </rPr>
      <t>A100201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内科学硕士（专业硕士）（</t>
    </r>
    <r>
      <rPr>
        <sz val="11"/>
        <rFont val="Times New Roman"/>
        <family val="1"/>
      </rPr>
      <t>A100219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儿科学（</t>
    </r>
    <r>
      <rPr>
        <sz val="11"/>
        <rFont val="Times New Roman"/>
        <family val="1"/>
      </rPr>
      <t>A100202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儿科学硕士（专业硕士）（</t>
    </r>
    <r>
      <rPr>
        <sz val="11"/>
        <rFont val="Times New Roman"/>
        <family val="1"/>
      </rPr>
      <t>A100220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</si>
  <si>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</si>
  <si>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影像类</t>
  </si>
  <si>
    <r>
      <t>公共卫生硕士（专业硕士）</t>
    </r>
    <r>
      <rPr>
        <sz val="11"/>
        <rFont val="Times New Roman"/>
        <family val="1"/>
      </rPr>
      <t xml:space="preserve">(A100407)                               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 xml:space="preserve">(C100501)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 xml:space="preserve">(C100505)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</si>
  <si>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预防医学类</t>
  </si>
  <si>
    <t>始兴县基层医疗卫生机构</t>
  </si>
  <si>
    <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0"/>
      </rPr>
      <t>）                               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                                    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                                      中西医结合类（B</t>
    </r>
    <r>
      <rPr>
        <sz val="11"/>
        <rFont val="Times New Roman"/>
        <family val="1"/>
      </rPr>
      <t>1009</t>
    </r>
    <r>
      <rPr>
        <sz val="11"/>
        <rFont val="仿宋_GB2312"/>
        <family val="0"/>
      </rPr>
      <t>）                                        精神医学（</t>
    </r>
    <r>
      <rPr>
        <sz val="11"/>
        <rFont val="Times New Roman"/>
        <family val="1"/>
      </rPr>
      <t>B100305</t>
    </r>
    <r>
      <rPr>
        <sz val="11"/>
        <rFont val="仿宋_GB2312"/>
        <family val="0"/>
      </rPr>
      <t xml:space="preserve">）           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精神病与精神卫生学（</t>
    </r>
    <r>
      <rPr>
        <sz val="11"/>
        <rFont val="Times New Roman"/>
        <family val="1"/>
      </rPr>
      <t>A100205</t>
    </r>
    <r>
      <rPr>
        <sz val="11"/>
        <rFont val="仿宋_GB2312"/>
        <family val="0"/>
      </rPr>
      <t>）                       心理咨询（</t>
    </r>
    <r>
      <rPr>
        <sz val="11"/>
        <rFont val="Times New Roman"/>
        <family val="1"/>
      </rPr>
      <t>C100704</t>
    </r>
    <r>
      <rPr>
        <sz val="11"/>
        <rFont val="仿宋_GB2312"/>
        <family val="0"/>
      </rPr>
      <t>）                                医学影像学（</t>
    </r>
    <r>
      <rPr>
        <sz val="11"/>
        <rFont val="Times New Roman"/>
        <family val="1"/>
      </rPr>
      <t>B100303</t>
    </r>
    <r>
      <rPr>
        <sz val="11"/>
        <rFont val="宋体"/>
        <family val="0"/>
      </rPr>
      <t>）</t>
    </r>
    <r>
      <rPr>
        <sz val="11"/>
        <rFont val="仿宋_GB2312"/>
        <family val="0"/>
      </rPr>
      <t xml:space="preserve">                       </t>
    </r>
  </si>
  <si>
    <r>
      <t>临床类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0"/>
      </rPr>
      <t>公卫类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0"/>
      </rPr>
      <t>医学诊断类</t>
    </r>
  </si>
  <si>
    <r>
      <t>一、符合下列条件之一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0"/>
      </rPr>
      <t>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（四）大专类医学毕业生在乡镇医疗机构连续工作满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                                                           （五）同等条件下，有乡村医生职业经历的优先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</t>
    </r>
  </si>
  <si>
    <r>
      <t>始兴县卫生健康局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联系人：李贵英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0751-3313041</t>
    </r>
  </si>
  <si>
    <t>翁源县基层医疗卫生机构</t>
  </si>
  <si>
    <r>
      <t>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</si>
  <si>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周岁以下，普通高等学校本科毕业生（非在职）且获得学士学位以上的卫技类专业技术人才（若无相关执业资格证的，需承诺入编后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年内取得相应初级执业资格证书，否则给予解聘处理）；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周岁以下，大专以上学历并取得执业助理医师以上资格的卫技类专业人才（含影像专业参照执行）；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年并取得执业助理医师以上资格的卫技类专业人才（含影像专业参照执行。注：符合此项条件的人员需在本县乡镇卫生院工作满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三、在同等条件下，有乡村医生职业经历的优先。</t>
    </r>
  </si>
  <si>
    <r>
      <t>翁源县卫生健康局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联系人：曾彩云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>0751-6972321</t>
    </r>
  </si>
  <si>
    <r>
      <t xml:space="preserve"> </t>
    </r>
    <r>
      <rPr>
        <sz val="11"/>
        <rFont val="宋体"/>
        <family val="0"/>
      </rPr>
      <t>中医学（</t>
    </r>
    <r>
      <rPr>
        <sz val="11"/>
        <rFont val="Times New Roman"/>
        <family val="1"/>
      </rPr>
      <t>A1005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B100801</t>
    </r>
    <r>
      <rPr>
        <sz val="11"/>
        <rFont val="宋体"/>
        <family val="0"/>
      </rPr>
      <t>、（</t>
    </r>
    <r>
      <rPr>
        <sz val="11"/>
        <rFont val="Times New Roman"/>
        <family val="1"/>
      </rPr>
      <t>C100103</t>
    </r>
    <r>
      <rPr>
        <sz val="11"/>
        <rFont val="宋体"/>
        <family val="0"/>
      </rPr>
      <t>））</t>
    </r>
    <r>
      <rPr>
        <sz val="11"/>
        <rFont val="Times New Roman"/>
        <family val="1"/>
      </rPr>
      <t xml:space="preserve">
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</si>
  <si>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>）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</si>
  <si>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康复治疗技术（</t>
    </r>
    <r>
      <rPr>
        <sz val="11"/>
        <rFont val="Times New Roman"/>
        <family val="1"/>
      </rPr>
      <t>C100301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宋体"/>
        <family val="0"/>
      </rPr>
      <t>）</t>
    </r>
  </si>
  <si>
    <t>技术类（医疗康复）</t>
  </si>
  <si>
    <r>
      <t>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0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</t>
    </r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</si>
  <si>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宋体"/>
        <family val="0"/>
      </rPr>
      <t>）</t>
    </r>
  </si>
  <si>
    <t>新丰县基层医疗卫生机构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</si>
  <si>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中医学（</t>
    </r>
    <r>
      <rPr>
        <sz val="11"/>
        <rFont val="Times New Roman"/>
        <family val="1"/>
      </rPr>
      <t>B100801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
</t>
    </r>
    <r>
      <rPr>
        <sz val="11"/>
        <rFont val="宋体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
</t>
    </r>
    <r>
      <rPr>
        <sz val="11"/>
        <rFont val="宋体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宋体"/>
        <family val="0"/>
      </rPr>
      <t>）</t>
    </r>
  </si>
  <si>
    <r>
      <t>临床类、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公卫类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</si>
  <si>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周岁以下，大专以上学历且取得执业助理医师以上资格的卫技类专业技术人才；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年并取得执业助理医师以上资格的卫技类专业技术人才。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
三、同等条件下，有乡村医生职业经历的优先。</t>
    </r>
  </si>
  <si>
    <r>
      <t>新丰县卫生健康局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</t>
    </r>
    <r>
      <rPr>
        <sz val="11"/>
        <rFont val="Times New Roman"/>
        <family val="1"/>
      </rPr>
      <t>:</t>
    </r>
    <r>
      <rPr>
        <sz val="11"/>
        <rFont val="仿宋_GB2312"/>
        <family val="0"/>
      </rPr>
      <t>陈星宇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0751-2251041</t>
    </r>
  </si>
  <si>
    <t>乳源瑶族自治县基层医疗卫生机构</t>
  </si>
  <si>
    <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 xml:space="preserve">B100901)                                                         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 xml:space="preserve">）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 xml:space="preserve">）                                                   </t>
    </r>
  </si>
  <si>
    <r>
      <t>临床类</t>
    </r>
    <r>
      <rPr>
        <sz val="11"/>
        <rFont val="Times New Roman"/>
        <family val="1"/>
      </rPr>
      <t>/</t>
    </r>
    <r>
      <rPr>
        <sz val="11"/>
        <rFont val="仿宋_GB2312"/>
        <family val="0"/>
      </rPr>
      <t>中西医结合类</t>
    </r>
    <r>
      <rPr>
        <sz val="11"/>
        <rFont val="Times New Roman"/>
        <family val="1"/>
      </rPr>
      <t xml:space="preserve">                  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</si>
  <si>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二、同等条件下，有乡村医生职业经历的优先。                                                                                                                                                                   三、引才对象需承诺在本县基层医疗机构（乡镇卫生院或社区卫生服务中心）服务5年以上（不含规培期）。</t>
    </r>
  </si>
  <si>
    <r>
      <t>乳源瑶族自治县卫生健康局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0"/>
      </rPr>
      <t>联系人：黄芳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 xml:space="preserve">0751-5362480               </t>
    </r>
  </si>
  <si>
    <r>
      <t>中医学（</t>
    </r>
    <r>
      <rPr>
        <sz val="11"/>
        <rFont val="Times New Roman"/>
        <family val="1"/>
      </rPr>
      <t>B100801</t>
    </r>
    <r>
      <rPr>
        <sz val="11"/>
        <rFont val="仿宋_GB2312"/>
        <family val="0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0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0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0"/>
      </rPr>
      <t xml:space="preserve">）                    </t>
    </r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</si>
  <si>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            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 xml:space="preserve">）                     </t>
    </r>
  </si>
  <si>
    <r>
      <t>临床医学类</t>
    </r>
    <r>
      <rPr>
        <sz val="11"/>
        <rFont val="Times New Roman"/>
        <family val="1"/>
      </rPr>
      <t>/</t>
    </r>
    <r>
      <rPr>
        <sz val="11"/>
        <rFont val="仿宋_GB2312"/>
        <family val="0"/>
      </rPr>
      <t>医学技术类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</si>
  <si>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                            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 xml:space="preserve">）                     </t>
    </r>
  </si>
  <si>
    <t>公共卫生与卫生管理类</t>
  </si>
  <si>
    <r>
      <t>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
</t>
    </r>
    <r>
      <rPr>
        <sz val="11"/>
        <rFont val="仿宋_GB2312"/>
        <family val="0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
                                      </t>
    </r>
  </si>
  <si>
    <t>口腔医学类/临床医学类</t>
  </si>
  <si>
    <t>全市合计</t>
  </si>
  <si>
    <r>
      <t>备注：专业要求参照《广东省</t>
    </r>
    <r>
      <rPr>
        <sz val="11"/>
        <rFont val="Times New Roman"/>
        <family val="1"/>
      </rPr>
      <t>2023</t>
    </r>
    <r>
      <rPr>
        <sz val="11"/>
        <rFont val="仿宋_GB2312"/>
        <family val="0"/>
      </rPr>
      <t>年考试录用公务员专业参考目录》设置。</t>
    </r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</si>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</sst>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7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3" fillId="7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9" xfId="4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47" applyFont="1" applyFill="1" applyBorder="1" applyAlignment="1">
      <alignment horizontal="center" vertical="center" wrapText="1"/>
      <protection/>
    </xf>
    <xf numFmtId="0" fontId="8" fillId="0" borderId="9" xfId="43" applyFont="1" applyFill="1" applyBorder="1" applyAlignment="1">
      <alignment horizontal="left"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176" fontId="3" fillId="7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5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5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64"/>
  <sheetViews>
    <sheetView tabSelected="1" zoomScaleSheetLayoutView="115" workbookViewId="0" topLeftCell="A1">
      <selection activeCell="M4" sqref="M4"/>
    </sheetView>
  </sheetViews>
  <sheetFormatPr defaultColWidth="7.00390625" defaultRowHeight="84" customHeight="1"/>
  <cols>
    <col min="1" max="1" width="7.875" style="5" customWidth="1"/>
    <col min="2" max="2" width="33.375" style="6" customWidth="1"/>
    <col min="3" max="3" width="9.375" style="7" customWidth="1"/>
    <col min="4" max="4" width="6.00390625" style="8" customWidth="1"/>
    <col min="5" max="5" width="7.375" style="6" customWidth="1"/>
    <col min="6" max="6" width="42.625" style="9" customWidth="1"/>
    <col min="7" max="7" width="16.625" style="9" customWidth="1"/>
    <col min="8" max="8" width="18.75390625" style="6" customWidth="1"/>
    <col min="9" max="16384" width="7.00390625" style="10" customWidth="1"/>
  </cols>
  <sheetData>
    <row r="1" spans="1:8" ht="21.75" customHeight="1">
      <c r="A1" s="39" t="s">
        <v>123</v>
      </c>
      <c r="B1" s="39"/>
      <c r="C1" s="39"/>
      <c r="D1" s="39"/>
      <c r="E1" s="39"/>
      <c r="F1" s="39"/>
      <c r="G1" s="39"/>
      <c r="H1" s="39"/>
    </row>
    <row r="2" spans="1:8" ht="39.75" customHeight="1">
      <c r="A2" s="40" t="s">
        <v>0</v>
      </c>
      <c r="B2" s="41"/>
      <c r="C2" s="40"/>
      <c r="D2" s="42"/>
      <c r="E2" s="41"/>
      <c r="F2" s="43"/>
      <c r="G2" s="43"/>
      <c r="H2" s="41"/>
    </row>
    <row r="3" spans="1:8" s="1" customFormat="1" ht="33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44" t="s">
        <v>6</v>
      </c>
      <c r="G3" s="45"/>
      <c r="H3" s="11" t="s">
        <v>7</v>
      </c>
    </row>
    <row r="4" spans="1:8" s="2" customFormat="1" ht="73.5" customHeight="1">
      <c r="A4" s="44" t="s">
        <v>8</v>
      </c>
      <c r="B4" s="13" t="s">
        <v>9</v>
      </c>
      <c r="C4" s="14" t="s">
        <v>10</v>
      </c>
      <c r="D4" s="15">
        <v>3</v>
      </c>
      <c r="E4" s="61" t="s">
        <v>11</v>
      </c>
      <c r="F4" s="53" t="s">
        <v>12</v>
      </c>
      <c r="G4" s="53" t="s">
        <v>13</v>
      </c>
      <c r="H4" s="61" t="s">
        <v>14</v>
      </c>
    </row>
    <row r="5" spans="1:8" s="3" customFormat="1" ht="60.75" customHeight="1">
      <c r="A5" s="45"/>
      <c r="B5" s="13" t="s">
        <v>15</v>
      </c>
      <c r="C5" s="14" t="s">
        <v>16</v>
      </c>
      <c r="D5" s="16">
        <v>1</v>
      </c>
      <c r="E5" s="62"/>
      <c r="F5" s="53"/>
      <c r="G5" s="54"/>
      <c r="H5" s="62"/>
    </row>
    <row r="6" spans="1:8" s="2" customFormat="1" ht="30" customHeight="1">
      <c r="A6" s="45"/>
      <c r="B6" s="13" t="s">
        <v>17</v>
      </c>
      <c r="C6" s="14" t="s">
        <v>18</v>
      </c>
      <c r="D6" s="15">
        <v>1</v>
      </c>
      <c r="E6" s="62"/>
      <c r="F6" s="53"/>
      <c r="G6" s="54"/>
      <c r="H6" s="62"/>
    </row>
    <row r="7" spans="1:8" s="2" customFormat="1" ht="43.5" customHeight="1">
      <c r="A7" s="45"/>
      <c r="B7" s="13" t="s">
        <v>19</v>
      </c>
      <c r="C7" s="14" t="s">
        <v>20</v>
      </c>
      <c r="D7" s="15">
        <v>2</v>
      </c>
      <c r="E7" s="62"/>
      <c r="F7" s="53"/>
      <c r="G7" s="54"/>
      <c r="H7" s="62"/>
    </row>
    <row r="8" spans="1:8" s="2" customFormat="1" ht="75" customHeight="1">
      <c r="A8" s="45"/>
      <c r="B8" s="13" t="s">
        <v>21</v>
      </c>
      <c r="C8" s="17" t="s">
        <v>22</v>
      </c>
      <c r="D8" s="15">
        <v>2</v>
      </c>
      <c r="E8" s="62"/>
      <c r="F8" s="53"/>
      <c r="G8" s="54"/>
      <c r="H8" s="62"/>
    </row>
    <row r="9" spans="1:8" s="2" customFormat="1" ht="64.5" customHeight="1">
      <c r="A9" s="45"/>
      <c r="B9" s="13" t="s">
        <v>23</v>
      </c>
      <c r="C9" s="14" t="s">
        <v>24</v>
      </c>
      <c r="D9" s="15">
        <v>1</v>
      </c>
      <c r="E9" s="62"/>
      <c r="F9" s="53"/>
      <c r="G9" s="54"/>
      <c r="H9" s="62"/>
    </row>
    <row r="10" spans="1:8" s="2" customFormat="1" ht="63" customHeight="1">
      <c r="A10" s="45"/>
      <c r="B10" s="13" t="s">
        <v>25</v>
      </c>
      <c r="C10" s="14" t="s">
        <v>26</v>
      </c>
      <c r="D10" s="15">
        <v>2</v>
      </c>
      <c r="E10" s="62"/>
      <c r="F10" s="53"/>
      <c r="G10" s="54"/>
      <c r="H10" s="62"/>
    </row>
    <row r="11" spans="1:8" s="3" customFormat="1" ht="27" customHeight="1">
      <c r="A11" s="45"/>
      <c r="B11" s="13" t="s">
        <v>27</v>
      </c>
      <c r="C11" s="14" t="s">
        <v>28</v>
      </c>
      <c r="D11" s="15">
        <v>1</v>
      </c>
      <c r="E11" s="62"/>
      <c r="F11" s="53"/>
      <c r="G11" s="54"/>
      <c r="H11" s="62"/>
    </row>
    <row r="12" spans="1:8" s="3" customFormat="1" ht="19.5" customHeight="1">
      <c r="A12" s="45"/>
      <c r="B12" s="46" t="s">
        <v>29</v>
      </c>
      <c r="C12" s="47"/>
      <c r="D12" s="19">
        <v>13</v>
      </c>
      <c r="E12" s="19"/>
      <c r="F12" s="20"/>
      <c r="G12" s="21"/>
      <c r="H12" s="21"/>
    </row>
    <row r="13" spans="1:8" s="2" customFormat="1" ht="33" customHeight="1">
      <c r="A13" s="44" t="s">
        <v>30</v>
      </c>
      <c r="B13" s="53" t="s">
        <v>31</v>
      </c>
      <c r="C13" s="14" t="s">
        <v>32</v>
      </c>
      <c r="D13" s="15">
        <v>6</v>
      </c>
      <c r="E13" s="61" t="s">
        <v>33</v>
      </c>
      <c r="F13" s="53" t="s">
        <v>34</v>
      </c>
      <c r="G13" s="13" t="s">
        <v>35</v>
      </c>
      <c r="H13" s="61" t="s">
        <v>36</v>
      </c>
    </row>
    <row r="14" spans="1:8" s="2" customFormat="1" ht="30" customHeight="1">
      <c r="A14" s="44"/>
      <c r="B14" s="54"/>
      <c r="C14" s="14" t="s">
        <v>32</v>
      </c>
      <c r="D14" s="15">
        <v>5</v>
      </c>
      <c r="E14" s="62"/>
      <c r="F14" s="53"/>
      <c r="G14" s="13" t="s">
        <v>37</v>
      </c>
      <c r="H14" s="62"/>
    </row>
    <row r="15" spans="1:8" s="2" customFormat="1" ht="102.75" customHeight="1">
      <c r="A15" s="44"/>
      <c r="B15" s="22" t="s">
        <v>38</v>
      </c>
      <c r="C15" s="14" t="s">
        <v>39</v>
      </c>
      <c r="D15" s="15">
        <v>2</v>
      </c>
      <c r="E15" s="62"/>
      <c r="F15" s="53"/>
      <c r="G15" s="13" t="s">
        <v>37</v>
      </c>
      <c r="H15" s="62"/>
    </row>
    <row r="16" spans="1:8" s="2" customFormat="1" ht="82.5" customHeight="1">
      <c r="A16" s="44"/>
      <c r="B16" s="22" t="s">
        <v>40</v>
      </c>
      <c r="C16" s="14" t="s">
        <v>41</v>
      </c>
      <c r="D16" s="15">
        <v>2</v>
      </c>
      <c r="E16" s="62"/>
      <c r="F16" s="53"/>
      <c r="G16" s="13" t="s">
        <v>42</v>
      </c>
      <c r="H16" s="62"/>
    </row>
    <row r="17" spans="1:8" s="2" customFormat="1" ht="27" customHeight="1">
      <c r="A17" s="44"/>
      <c r="B17" s="48" t="s">
        <v>29</v>
      </c>
      <c r="C17" s="48"/>
      <c r="D17" s="19">
        <f>SUM(D13:D16)</f>
        <v>15</v>
      </c>
      <c r="E17" s="20"/>
      <c r="F17" s="21"/>
      <c r="G17" s="21"/>
      <c r="H17" s="20"/>
    </row>
    <row r="18" spans="1:256" s="4" customFormat="1" ht="60.75" customHeight="1">
      <c r="A18" s="58" t="s">
        <v>43</v>
      </c>
      <c r="B18" s="13" t="s">
        <v>44</v>
      </c>
      <c r="C18" s="61" t="s">
        <v>45</v>
      </c>
      <c r="D18" s="63">
        <v>6</v>
      </c>
      <c r="E18" s="61" t="s">
        <v>11</v>
      </c>
      <c r="F18" s="53" t="s">
        <v>46</v>
      </c>
      <c r="G18" s="54"/>
      <c r="H18" s="61" t="s">
        <v>47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" customFormat="1" ht="78" customHeight="1">
      <c r="A19" s="59"/>
      <c r="B19" s="13" t="s">
        <v>48</v>
      </c>
      <c r="C19" s="62"/>
      <c r="D19" s="63"/>
      <c r="E19" s="62"/>
      <c r="F19" s="54"/>
      <c r="G19" s="54"/>
      <c r="H19" s="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" customFormat="1" ht="81" customHeight="1">
      <c r="A20" s="59"/>
      <c r="B20" s="13" t="s">
        <v>49</v>
      </c>
      <c r="C20" s="62"/>
      <c r="D20" s="63"/>
      <c r="E20" s="62"/>
      <c r="F20" s="54"/>
      <c r="G20" s="54"/>
      <c r="H20" s="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" customFormat="1" ht="25.5" customHeight="1">
      <c r="A21" s="60"/>
      <c r="B21" s="46" t="s">
        <v>29</v>
      </c>
      <c r="C21" s="47"/>
      <c r="D21" s="23">
        <f>SUM(D18:D20)</f>
        <v>6</v>
      </c>
      <c r="E21" s="20"/>
      <c r="F21" s="49"/>
      <c r="G21" s="49"/>
      <c r="H21" s="2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8" s="3" customFormat="1" ht="60" customHeight="1">
      <c r="A22" s="44" t="s">
        <v>50</v>
      </c>
      <c r="B22" s="24" t="s">
        <v>51</v>
      </c>
      <c r="C22" s="25" t="s">
        <v>52</v>
      </c>
      <c r="D22" s="26">
        <v>8</v>
      </c>
      <c r="E22" s="61" t="s">
        <v>11</v>
      </c>
      <c r="F22" s="53" t="s">
        <v>53</v>
      </c>
      <c r="G22" s="74"/>
      <c r="H22" s="61" t="s">
        <v>54</v>
      </c>
    </row>
    <row r="23" spans="1:8" s="3" customFormat="1" ht="45.75" customHeight="1">
      <c r="A23" s="44"/>
      <c r="B23" s="24" t="s">
        <v>55</v>
      </c>
      <c r="C23" s="25" t="s">
        <v>10</v>
      </c>
      <c r="D23" s="26">
        <v>4</v>
      </c>
      <c r="E23" s="61"/>
      <c r="F23" s="53"/>
      <c r="G23" s="74"/>
      <c r="H23" s="61"/>
    </row>
    <row r="24" spans="1:8" s="3" customFormat="1" ht="46.5" customHeight="1">
      <c r="A24" s="44"/>
      <c r="B24" s="24" t="s">
        <v>56</v>
      </c>
      <c r="C24" s="25" t="s">
        <v>57</v>
      </c>
      <c r="D24" s="26">
        <v>1</v>
      </c>
      <c r="E24" s="61"/>
      <c r="F24" s="53"/>
      <c r="G24" s="74"/>
      <c r="H24" s="61"/>
    </row>
    <row r="25" spans="1:8" s="3" customFormat="1" ht="40.5">
      <c r="A25" s="44"/>
      <c r="B25" s="24" t="s">
        <v>58</v>
      </c>
      <c r="C25" s="25" t="s">
        <v>59</v>
      </c>
      <c r="D25" s="26">
        <v>1</v>
      </c>
      <c r="E25" s="61"/>
      <c r="F25" s="53"/>
      <c r="G25" s="74"/>
      <c r="H25" s="61"/>
    </row>
    <row r="26" spans="1:8" s="3" customFormat="1" ht="66" customHeight="1">
      <c r="A26" s="44"/>
      <c r="B26" s="24" t="s">
        <v>60</v>
      </c>
      <c r="C26" s="25" t="s">
        <v>61</v>
      </c>
      <c r="D26" s="26">
        <v>3</v>
      </c>
      <c r="E26" s="61"/>
      <c r="F26" s="53"/>
      <c r="G26" s="74"/>
      <c r="H26" s="61"/>
    </row>
    <row r="27" spans="1:8" s="3" customFormat="1" ht="58.5" customHeight="1">
      <c r="A27" s="44"/>
      <c r="B27" s="24" t="s">
        <v>62</v>
      </c>
      <c r="C27" s="25" t="s">
        <v>63</v>
      </c>
      <c r="D27" s="26">
        <v>1</v>
      </c>
      <c r="E27" s="61"/>
      <c r="F27" s="53"/>
      <c r="G27" s="74"/>
      <c r="H27" s="61"/>
    </row>
    <row r="28" spans="1:8" s="3" customFormat="1" ht="72" customHeight="1">
      <c r="A28" s="44"/>
      <c r="B28" s="24" t="s">
        <v>64</v>
      </c>
      <c r="C28" s="25" t="s">
        <v>20</v>
      </c>
      <c r="D28" s="26">
        <v>4</v>
      </c>
      <c r="E28" s="61"/>
      <c r="F28" s="53"/>
      <c r="G28" s="74"/>
      <c r="H28" s="61"/>
    </row>
    <row r="29" spans="1:8" s="3" customFormat="1" ht="85.5" customHeight="1">
      <c r="A29" s="44"/>
      <c r="B29" s="24" t="s">
        <v>65</v>
      </c>
      <c r="C29" s="25" t="s">
        <v>20</v>
      </c>
      <c r="D29" s="26">
        <v>2</v>
      </c>
      <c r="E29" s="61"/>
      <c r="F29" s="53"/>
      <c r="G29" s="74"/>
      <c r="H29" s="61"/>
    </row>
    <row r="30" spans="1:8" s="3" customFormat="1" ht="52.5" customHeight="1">
      <c r="A30" s="58" t="s">
        <v>50</v>
      </c>
      <c r="B30" s="24" t="s">
        <v>66</v>
      </c>
      <c r="C30" s="27" t="s">
        <v>67</v>
      </c>
      <c r="D30" s="28">
        <v>1</v>
      </c>
      <c r="E30" s="64" t="s">
        <v>11</v>
      </c>
      <c r="F30" s="75" t="s">
        <v>68</v>
      </c>
      <c r="G30" s="76"/>
      <c r="H30" s="61" t="s">
        <v>54</v>
      </c>
    </row>
    <row r="31" spans="1:8" s="3" customFormat="1" ht="84.75" customHeight="1">
      <c r="A31" s="59"/>
      <c r="B31" s="24" t="s">
        <v>69</v>
      </c>
      <c r="C31" s="27" t="s">
        <v>26</v>
      </c>
      <c r="D31" s="28">
        <v>3</v>
      </c>
      <c r="E31" s="65"/>
      <c r="F31" s="77"/>
      <c r="G31" s="78"/>
      <c r="H31" s="61"/>
    </row>
    <row r="32" spans="1:8" s="3" customFormat="1" ht="22.5" customHeight="1">
      <c r="A32" s="60"/>
      <c r="B32" s="50" t="s">
        <v>29</v>
      </c>
      <c r="C32" s="51"/>
      <c r="D32" s="20">
        <f>SUM(D22:D31)</f>
        <v>28</v>
      </c>
      <c r="E32" s="29"/>
      <c r="F32" s="49"/>
      <c r="G32" s="49"/>
      <c r="H32" s="29"/>
    </row>
    <row r="33" spans="1:256" s="3" customFormat="1" ht="90" customHeight="1">
      <c r="A33" s="44" t="s">
        <v>70</v>
      </c>
      <c r="B33" s="13" t="s">
        <v>71</v>
      </c>
      <c r="C33" s="14" t="s">
        <v>10</v>
      </c>
      <c r="D33" s="30">
        <v>2</v>
      </c>
      <c r="E33" s="61" t="s">
        <v>11</v>
      </c>
      <c r="F33" s="53" t="s">
        <v>72</v>
      </c>
      <c r="G33" s="53"/>
      <c r="H33" s="61" t="s">
        <v>73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93" customHeight="1">
      <c r="A34" s="44"/>
      <c r="B34" s="13" t="s">
        <v>74</v>
      </c>
      <c r="C34" s="31" t="s">
        <v>75</v>
      </c>
      <c r="D34" s="30">
        <v>2</v>
      </c>
      <c r="E34" s="61"/>
      <c r="F34" s="53"/>
      <c r="G34" s="53"/>
      <c r="H34" s="6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92.25" customHeight="1">
      <c r="A35" s="44"/>
      <c r="B35" s="13" t="s">
        <v>76</v>
      </c>
      <c r="C35" s="14" t="s">
        <v>18</v>
      </c>
      <c r="D35" s="30">
        <v>4</v>
      </c>
      <c r="E35" s="61"/>
      <c r="F35" s="53"/>
      <c r="G35" s="53"/>
      <c r="H35" s="6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65" customHeight="1">
      <c r="A36" s="44" t="s">
        <v>70</v>
      </c>
      <c r="B36" s="13" t="s">
        <v>77</v>
      </c>
      <c r="C36" s="14" t="s">
        <v>78</v>
      </c>
      <c r="D36" s="30">
        <v>3</v>
      </c>
      <c r="E36" s="61" t="s">
        <v>11</v>
      </c>
      <c r="F36" s="53" t="s">
        <v>79</v>
      </c>
      <c r="G36" s="53"/>
      <c r="H36" s="61" t="s">
        <v>80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8" s="2" customFormat="1" ht="153" customHeight="1">
      <c r="A37" s="44"/>
      <c r="B37" s="13" t="s">
        <v>77</v>
      </c>
      <c r="C37" s="14" t="s">
        <v>78</v>
      </c>
      <c r="D37" s="30">
        <v>3</v>
      </c>
      <c r="E37" s="61"/>
      <c r="F37" s="53"/>
      <c r="G37" s="53"/>
      <c r="H37" s="61"/>
    </row>
    <row r="38" spans="1:256" s="3" customFormat="1" ht="93" customHeight="1">
      <c r="A38" s="44"/>
      <c r="B38" s="13" t="s">
        <v>81</v>
      </c>
      <c r="C38" s="14" t="s">
        <v>20</v>
      </c>
      <c r="D38" s="30">
        <v>3</v>
      </c>
      <c r="E38" s="61"/>
      <c r="F38" s="53"/>
      <c r="G38" s="53"/>
      <c r="H38" s="6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51" customHeight="1">
      <c r="A39" s="44"/>
      <c r="B39" s="13" t="s">
        <v>82</v>
      </c>
      <c r="C39" s="14" t="s">
        <v>16</v>
      </c>
      <c r="D39" s="30">
        <v>2</v>
      </c>
      <c r="E39" s="61"/>
      <c r="F39" s="53"/>
      <c r="G39" s="53"/>
      <c r="H39" s="6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8" s="2" customFormat="1" ht="87" customHeight="1">
      <c r="A40" s="58" t="s">
        <v>70</v>
      </c>
      <c r="B40" s="13" t="s">
        <v>83</v>
      </c>
      <c r="C40" s="14" t="s">
        <v>20</v>
      </c>
      <c r="D40" s="30">
        <v>3</v>
      </c>
      <c r="E40" s="61" t="s">
        <v>11</v>
      </c>
      <c r="F40" s="53" t="s">
        <v>79</v>
      </c>
      <c r="G40" s="53"/>
      <c r="H40" s="61" t="s">
        <v>80</v>
      </c>
    </row>
    <row r="41" spans="1:256" s="3" customFormat="1" ht="129.75" customHeight="1">
      <c r="A41" s="59"/>
      <c r="B41" s="13" t="s">
        <v>84</v>
      </c>
      <c r="C41" s="14" t="s">
        <v>10</v>
      </c>
      <c r="D41" s="30">
        <v>4</v>
      </c>
      <c r="E41" s="61"/>
      <c r="F41" s="53"/>
      <c r="G41" s="53"/>
      <c r="H41" s="6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02" customHeight="1">
      <c r="A42" s="59"/>
      <c r="B42" s="13" t="s">
        <v>85</v>
      </c>
      <c r="C42" s="14" t="s">
        <v>86</v>
      </c>
      <c r="D42" s="30">
        <v>4</v>
      </c>
      <c r="E42" s="61"/>
      <c r="F42" s="53"/>
      <c r="G42" s="53"/>
      <c r="H42" s="6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91.5" customHeight="1">
      <c r="A43" s="59"/>
      <c r="B43" s="13" t="s">
        <v>87</v>
      </c>
      <c r="C43" s="31" t="s">
        <v>88</v>
      </c>
      <c r="D43" s="30">
        <v>1</v>
      </c>
      <c r="E43" s="61"/>
      <c r="F43" s="53"/>
      <c r="G43" s="53"/>
      <c r="H43" s="6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21" customHeight="1">
      <c r="A44" s="60"/>
      <c r="B44" s="46" t="s">
        <v>29</v>
      </c>
      <c r="C44" s="47"/>
      <c r="D44" s="19">
        <f>SUM(D33:D43)</f>
        <v>31</v>
      </c>
      <c r="E44" s="20"/>
      <c r="F44" s="52"/>
      <c r="G44" s="52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53" customHeight="1">
      <c r="A45" s="58" t="s">
        <v>89</v>
      </c>
      <c r="B45" s="53" t="s">
        <v>90</v>
      </c>
      <c r="C45" s="61" t="s">
        <v>91</v>
      </c>
      <c r="D45" s="62">
        <v>5</v>
      </c>
      <c r="E45" s="66" t="s">
        <v>11</v>
      </c>
      <c r="F45" s="53" t="s">
        <v>92</v>
      </c>
      <c r="G45" s="54"/>
      <c r="H45" s="61" t="s">
        <v>93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63.75" customHeight="1">
      <c r="A46" s="59"/>
      <c r="B46" s="53"/>
      <c r="C46" s="62"/>
      <c r="D46" s="62"/>
      <c r="E46" s="67"/>
      <c r="F46" s="54"/>
      <c r="G46" s="54"/>
      <c r="H46" s="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27" customHeight="1">
      <c r="A47" s="60"/>
      <c r="B47" s="50" t="s">
        <v>29</v>
      </c>
      <c r="C47" s="51"/>
      <c r="D47" s="19">
        <v>5</v>
      </c>
      <c r="E47" s="20"/>
      <c r="F47" s="49"/>
      <c r="G47" s="49"/>
      <c r="H47" s="5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34.5" customHeight="1">
      <c r="A48" s="58" t="s">
        <v>94</v>
      </c>
      <c r="B48" s="13" t="s">
        <v>95</v>
      </c>
      <c r="C48" s="14" t="s">
        <v>10</v>
      </c>
      <c r="D48" s="15">
        <v>12</v>
      </c>
      <c r="E48" s="68" t="s">
        <v>11</v>
      </c>
      <c r="F48" s="79" t="s">
        <v>96</v>
      </c>
      <c r="G48" s="54"/>
      <c r="H48" s="72" t="s">
        <v>97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33" customHeight="1">
      <c r="A49" s="59"/>
      <c r="B49" s="18" t="s">
        <v>98</v>
      </c>
      <c r="C49" s="14" t="s">
        <v>10</v>
      </c>
      <c r="D49" s="15">
        <v>6</v>
      </c>
      <c r="E49" s="69"/>
      <c r="F49" s="54"/>
      <c r="G49" s="54"/>
      <c r="H49" s="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30" customHeight="1">
      <c r="A50" s="59"/>
      <c r="B50" s="13" t="s">
        <v>99</v>
      </c>
      <c r="C50" s="14" t="s">
        <v>18</v>
      </c>
      <c r="D50" s="15">
        <v>4</v>
      </c>
      <c r="E50" s="69"/>
      <c r="F50" s="54"/>
      <c r="G50" s="54"/>
      <c r="H50" s="7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49.5" customHeight="1">
      <c r="A51" s="59"/>
      <c r="B51" s="22" t="s">
        <v>100</v>
      </c>
      <c r="C51" s="14" t="s">
        <v>101</v>
      </c>
      <c r="D51" s="15">
        <v>8</v>
      </c>
      <c r="E51" s="69"/>
      <c r="F51" s="54"/>
      <c r="G51" s="54"/>
      <c r="H51" s="7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48" customHeight="1">
      <c r="A52" s="59"/>
      <c r="B52" s="32" t="s">
        <v>102</v>
      </c>
      <c r="C52" s="33" t="s">
        <v>26</v>
      </c>
      <c r="D52" s="15">
        <v>16</v>
      </c>
      <c r="E52" s="69"/>
      <c r="F52" s="54"/>
      <c r="G52" s="54"/>
      <c r="H52" s="7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52.5" customHeight="1">
      <c r="A53" s="59"/>
      <c r="B53" s="13" t="s">
        <v>103</v>
      </c>
      <c r="C53" s="14" t="s">
        <v>75</v>
      </c>
      <c r="D53" s="15">
        <v>4</v>
      </c>
      <c r="E53" s="69"/>
      <c r="F53" s="54"/>
      <c r="G53" s="54"/>
      <c r="H53" s="7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24.75" customHeight="1">
      <c r="A54" s="60"/>
      <c r="B54" s="46" t="s">
        <v>29</v>
      </c>
      <c r="C54" s="47"/>
      <c r="D54" s="34">
        <f>SUM(D48:D53)</f>
        <v>50</v>
      </c>
      <c r="E54" s="20"/>
      <c r="F54" s="49"/>
      <c r="G54" s="49"/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180" customHeight="1">
      <c r="A55" s="58" t="s">
        <v>104</v>
      </c>
      <c r="B55" s="35" t="s">
        <v>105</v>
      </c>
      <c r="C55" s="14" t="s">
        <v>106</v>
      </c>
      <c r="D55" s="17">
        <v>10</v>
      </c>
      <c r="E55" s="36" t="s">
        <v>11</v>
      </c>
      <c r="F55" s="53" t="s">
        <v>107</v>
      </c>
      <c r="G55" s="54"/>
      <c r="H55" s="14" t="s">
        <v>108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22.5" customHeight="1">
      <c r="A56" s="60"/>
      <c r="B56" s="46" t="s">
        <v>29</v>
      </c>
      <c r="C56" s="47"/>
      <c r="D56" s="19">
        <f>SUM(D55:D55)</f>
        <v>10</v>
      </c>
      <c r="E56" s="20"/>
      <c r="F56" s="49"/>
      <c r="G56" s="49"/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60.75" customHeight="1">
      <c r="A57" s="58" t="s">
        <v>109</v>
      </c>
      <c r="B57" s="35" t="s">
        <v>110</v>
      </c>
      <c r="C57" s="14" t="s">
        <v>111</v>
      </c>
      <c r="D57" s="37">
        <v>5</v>
      </c>
      <c r="E57" s="70" t="s">
        <v>11</v>
      </c>
      <c r="F57" s="53" t="s">
        <v>112</v>
      </c>
      <c r="G57" s="53"/>
      <c r="H57" s="61" t="s">
        <v>113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57.75" customHeight="1">
      <c r="A58" s="59"/>
      <c r="B58" s="35" t="s">
        <v>114</v>
      </c>
      <c r="C58" s="14" t="s">
        <v>20</v>
      </c>
      <c r="D58" s="37">
        <v>1</v>
      </c>
      <c r="E58" s="71"/>
      <c r="F58" s="53"/>
      <c r="G58" s="53"/>
      <c r="H58" s="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43.5" customHeight="1">
      <c r="A59" s="59"/>
      <c r="B59" s="35" t="s">
        <v>115</v>
      </c>
      <c r="C59" s="31" t="s">
        <v>116</v>
      </c>
      <c r="D59" s="16">
        <v>3</v>
      </c>
      <c r="E59" s="71"/>
      <c r="F59" s="53"/>
      <c r="G59" s="53"/>
      <c r="H59" s="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40.5" customHeight="1">
      <c r="A60" s="59"/>
      <c r="B60" s="35" t="s">
        <v>117</v>
      </c>
      <c r="C60" s="14" t="s">
        <v>118</v>
      </c>
      <c r="D60" s="16">
        <v>2</v>
      </c>
      <c r="E60" s="71"/>
      <c r="F60" s="53"/>
      <c r="G60" s="53"/>
      <c r="H60" s="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42.75" customHeight="1">
      <c r="A61" s="59"/>
      <c r="B61" s="35" t="s">
        <v>119</v>
      </c>
      <c r="C61" s="14" t="s">
        <v>120</v>
      </c>
      <c r="D61" s="16">
        <v>1</v>
      </c>
      <c r="E61" s="71"/>
      <c r="F61" s="53"/>
      <c r="G61" s="53"/>
      <c r="H61" s="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24" customHeight="1">
      <c r="A62" s="60"/>
      <c r="B62" s="46" t="s">
        <v>29</v>
      </c>
      <c r="C62" s="47"/>
      <c r="D62" s="19">
        <f>SUM(D57:D61)</f>
        <v>12</v>
      </c>
      <c r="E62" s="20"/>
      <c r="F62" s="49"/>
      <c r="G62" s="49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8" s="2" customFormat="1" ht="21" customHeight="1">
      <c r="A63" s="44" t="s">
        <v>121</v>
      </c>
      <c r="B63" s="45"/>
      <c r="C63" s="45"/>
      <c r="D63" s="38">
        <f>D12+D17+D21+D32+D44+D47+D54+D56+D62</f>
        <v>170</v>
      </c>
      <c r="E63" s="16"/>
      <c r="F63" s="55"/>
      <c r="G63" s="55"/>
      <c r="H63" s="16"/>
    </row>
    <row r="64" spans="1:8" s="2" customFormat="1" ht="24.75" customHeight="1">
      <c r="A64" s="56" t="s">
        <v>122</v>
      </c>
      <c r="B64" s="57"/>
      <c r="C64" s="57"/>
      <c r="D64" s="57"/>
      <c r="E64" s="57"/>
      <c r="F64" s="57"/>
      <c r="G64" s="57"/>
      <c r="H64" s="57"/>
    </row>
  </sheetData>
  <sheetProtection/>
  <mergeCells count="75">
    <mergeCell ref="F18:G20"/>
    <mergeCell ref="F45:G46"/>
    <mergeCell ref="F57:G61"/>
    <mergeCell ref="F33:G35"/>
    <mergeCell ref="F36:G39"/>
    <mergeCell ref="F40:G43"/>
    <mergeCell ref="F22:G29"/>
    <mergeCell ref="F30:G31"/>
    <mergeCell ref="F48:G53"/>
    <mergeCell ref="H33:H35"/>
    <mergeCell ref="H36:H39"/>
    <mergeCell ref="H40:H43"/>
    <mergeCell ref="H45:H46"/>
    <mergeCell ref="H48:H53"/>
    <mergeCell ref="H57:H61"/>
    <mergeCell ref="E48:E53"/>
    <mergeCell ref="E57:E61"/>
    <mergeCell ref="F4:F11"/>
    <mergeCell ref="F13:F16"/>
    <mergeCell ref="G4:G11"/>
    <mergeCell ref="H4:H11"/>
    <mergeCell ref="H13:H16"/>
    <mergeCell ref="H18:H20"/>
    <mergeCell ref="H22:H29"/>
    <mergeCell ref="H30:H31"/>
    <mergeCell ref="E13:E16"/>
    <mergeCell ref="E18:E20"/>
    <mergeCell ref="E22:E29"/>
    <mergeCell ref="E30:E31"/>
    <mergeCell ref="E33:E35"/>
    <mergeCell ref="E36:E39"/>
    <mergeCell ref="A40:A44"/>
    <mergeCell ref="A45:A47"/>
    <mergeCell ref="A48:A54"/>
    <mergeCell ref="A55:A56"/>
    <mergeCell ref="A57:A62"/>
    <mergeCell ref="B13:B14"/>
    <mergeCell ref="B45:B46"/>
    <mergeCell ref="A63:C63"/>
    <mergeCell ref="F63:G63"/>
    <mergeCell ref="A64:H64"/>
    <mergeCell ref="A4:A12"/>
    <mergeCell ref="A13:A17"/>
    <mergeCell ref="A18:A21"/>
    <mergeCell ref="A22:A29"/>
    <mergeCell ref="A30:A32"/>
    <mergeCell ref="A33:A35"/>
    <mergeCell ref="A36:A39"/>
    <mergeCell ref="B54:C54"/>
    <mergeCell ref="F54:G54"/>
    <mergeCell ref="F55:G55"/>
    <mergeCell ref="B56:C56"/>
    <mergeCell ref="F56:G56"/>
    <mergeCell ref="B62:C62"/>
    <mergeCell ref="F62:G62"/>
    <mergeCell ref="B32:C32"/>
    <mergeCell ref="F32:G32"/>
    <mergeCell ref="B44:C44"/>
    <mergeCell ref="F44:G44"/>
    <mergeCell ref="B47:C47"/>
    <mergeCell ref="F47:H47"/>
    <mergeCell ref="C45:C46"/>
    <mergeCell ref="D45:D46"/>
    <mergeCell ref="E40:E43"/>
    <mergeCell ref="E45:E46"/>
    <mergeCell ref="A1:H1"/>
    <mergeCell ref="A2:H2"/>
    <mergeCell ref="F3:G3"/>
    <mergeCell ref="B12:C12"/>
    <mergeCell ref="B17:C17"/>
    <mergeCell ref="B21:C21"/>
    <mergeCell ref="F21:G21"/>
    <mergeCell ref="C18:C20"/>
    <mergeCell ref="D18:D20"/>
    <mergeCell ref="E4:E11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2022-03-29T06:37:11Z</cp:lastPrinted>
  <dcterms:created xsi:type="dcterms:W3CDTF">2020-04-25T08:14:55Z</dcterms:created>
  <dcterms:modified xsi:type="dcterms:W3CDTF">2023-05-08T01:51:33Z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29014EB104D14A258004E9E5ADA2FCFF</vt:lpwstr>
  </property>
</Properties>
</file>