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<sst xmlns="http://schemas.openxmlformats.org/spreadsheetml/2006/main" count="346" uniqueCount="224">
  <si>
    <t>雅安市名山区2023年公开考试招聘综合类事业单位工作人员进入面试人员名单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</si>
  <si>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</si>
  <si>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</si>
  <si>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</si>
  <si>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</si>
  <si>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</si>
  <si>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</si>
  <si>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</si>
  <si>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</si>
  <si>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</si>
  <si>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</si>
  <si>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陈骄</t>
  </si>
  <si>
    <t>1111116033817</t>
  </si>
  <si>
    <t>23012001</t>
  </si>
  <si>
    <t>雅安市名山区社会治安综合治理中心</t>
  </si>
  <si>
    <t>邓颖倩</t>
  </si>
  <si>
    <t>1111116033628</t>
  </si>
  <si>
    <t>4</t>
  </si>
  <si>
    <t>徐逻洁</t>
  </si>
  <si>
    <t>1111116033703</t>
  </si>
  <si>
    <t>高恺</t>
  </si>
  <si>
    <t>1111116034104</t>
  </si>
  <si>
    <t>23012002</t>
  </si>
  <si>
    <t>雅安市名山区融媒体中心</t>
  </si>
  <si>
    <t>王芳</t>
  </si>
  <si>
    <t>1111116034101</t>
  </si>
  <si>
    <t>周浩毅</t>
  </si>
  <si>
    <t>1111116034105</t>
  </si>
  <si>
    <t>薛光敏</t>
  </si>
  <si>
    <t>1111116034221</t>
  </si>
  <si>
    <t>23012003</t>
  </si>
  <si>
    <t>雅安市名山区慈善工作服务中心</t>
  </si>
  <si>
    <t>何玲梅</t>
  </si>
  <si>
    <t>1111116034126</t>
  </si>
  <si>
    <t>陈禹潼</t>
  </si>
  <si>
    <t>1111116034127</t>
  </si>
  <si>
    <t>王鋆</t>
  </si>
  <si>
    <t>1111116034314</t>
  </si>
  <si>
    <t>23012004</t>
  </si>
  <si>
    <t>雅安市名山区蒙阳镇自然资源所</t>
  </si>
  <si>
    <t>范鸿林</t>
  </si>
  <si>
    <t>1111116034325</t>
  </si>
  <si>
    <t>陈静</t>
  </si>
  <si>
    <t>1111116034319</t>
  </si>
  <si>
    <t>李罗久</t>
  </si>
  <si>
    <t>1111116034404</t>
  </si>
  <si>
    <t>23012005</t>
  </si>
  <si>
    <t>雅安市名山区新店镇自然资源所</t>
  </si>
  <si>
    <t>吴可嘉</t>
  </si>
  <si>
    <t>1111116034329</t>
  </si>
  <si>
    <t>张微</t>
  </si>
  <si>
    <t>1111116034407</t>
  </si>
  <si>
    <t>段锐</t>
  </si>
  <si>
    <t>1111116034427</t>
  </si>
  <si>
    <t>23012006</t>
  </si>
  <si>
    <t>雅安市名山区土地统征储备交易事务中心</t>
  </si>
  <si>
    <t>杜峻宇</t>
  </si>
  <si>
    <t>1111116034411</t>
  </si>
  <si>
    <t>张兴汗</t>
  </si>
  <si>
    <t>1111116034419</t>
  </si>
  <si>
    <t>罗彬</t>
  </si>
  <si>
    <t>1111116034504</t>
  </si>
  <si>
    <t>23012007</t>
  </si>
  <si>
    <t>谢剑波</t>
  </si>
  <si>
    <t>1111116034530</t>
  </si>
  <si>
    <t>刘玲</t>
  </si>
  <si>
    <t>1111116034511</t>
  </si>
  <si>
    <t>曾吉贵</t>
  </si>
  <si>
    <t>1111116034529</t>
  </si>
  <si>
    <t>郭宗睿</t>
  </si>
  <si>
    <t>1111116034517</t>
  </si>
  <si>
    <t>余兴俊</t>
  </si>
  <si>
    <t>1111116034518</t>
  </si>
  <si>
    <t>周乃明</t>
  </si>
  <si>
    <t>1111116034619</t>
  </si>
  <si>
    <t>23012008</t>
  </si>
  <si>
    <t>何苗</t>
  </si>
  <si>
    <t>1111116034615</t>
  </si>
  <si>
    <t>彭嘉豪</t>
  </si>
  <si>
    <t>1111116034614</t>
  </si>
  <si>
    <t>王巧凤</t>
  </si>
  <si>
    <t>1111116034629</t>
  </si>
  <si>
    <t>杨浩</t>
  </si>
  <si>
    <t>1111116034709</t>
  </si>
  <si>
    <t>王艳</t>
  </si>
  <si>
    <t>1111116034821</t>
  </si>
  <si>
    <t>23012009</t>
  </si>
  <si>
    <t>雅安市名山区建设工程质量安全监督站</t>
  </si>
  <si>
    <t>郑述贤</t>
  </si>
  <si>
    <t>1111116034901</t>
  </si>
  <si>
    <t>陈风</t>
  </si>
  <si>
    <t>1111116034824</t>
  </si>
  <si>
    <t>唐琳</t>
  </si>
  <si>
    <t>1111116034920</t>
  </si>
  <si>
    <t>23012010</t>
  </si>
  <si>
    <t>袁露</t>
  </si>
  <si>
    <t>1111116035017</t>
  </si>
  <si>
    <t>古雨松</t>
  </si>
  <si>
    <t>1111116035116</t>
  </si>
  <si>
    <t>23012011</t>
  </si>
  <si>
    <t>雅安市名山区公路养护管理段</t>
  </si>
  <si>
    <t>王友全</t>
  </si>
  <si>
    <t>1111116035111</t>
  </si>
  <si>
    <t>官薛梅</t>
  </si>
  <si>
    <t>1111116035019</t>
  </si>
  <si>
    <t>常捷</t>
  </si>
  <si>
    <t>1111116035205</t>
  </si>
  <si>
    <t>23012012</t>
  </si>
  <si>
    <t>雅安市名山区农产品质量安全监督检验检测站</t>
  </si>
  <si>
    <t>任建林</t>
  </si>
  <si>
    <t>1111116035228</t>
  </si>
  <si>
    <t>蒲歆妍</t>
  </si>
  <si>
    <t>1111116035415</t>
  </si>
  <si>
    <t>23012013</t>
  </si>
  <si>
    <t>雅安市名山区红军百丈关战役遗址陈列馆</t>
  </si>
  <si>
    <t>徐洁</t>
  </si>
  <si>
    <t>1111116035420</t>
  </si>
  <si>
    <t>杨茜</t>
  </si>
  <si>
    <t>1111116035421</t>
  </si>
  <si>
    <t>闵晓凤</t>
  </si>
  <si>
    <t>1111116035808</t>
  </si>
  <si>
    <t>23012014</t>
  </si>
  <si>
    <t>雅安市名山区人民医院</t>
  </si>
  <si>
    <t>刘瑞恒</t>
  </si>
  <si>
    <t>1111116035807</t>
  </si>
  <si>
    <t>郭文桔</t>
  </si>
  <si>
    <t>1111116035605</t>
  </si>
  <si>
    <t>袁菊芬</t>
  </si>
  <si>
    <t>1111116035904</t>
  </si>
  <si>
    <t>23012015</t>
  </si>
  <si>
    <t>雅安市名山区百丈镇中心卫生院</t>
  </si>
  <si>
    <t>胡慧敏</t>
  </si>
  <si>
    <t>1111116035913</t>
  </si>
  <si>
    <t>苏丽娟</t>
  </si>
  <si>
    <t>1111116035911</t>
  </si>
  <si>
    <t>陈晓琴</t>
  </si>
  <si>
    <t>1111116036020</t>
  </si>
  <si>
    <t>23012016</t>
  </si>
  <si>
    <t>名山区车岭镇中心卫生院</t>
  </si>
  <si>
    <t>易鑫钰</t>
  </si>
  <si>
    <t>1111116036017</t>
  </si>
  <si>
    <t>杨文鑫</t>
  </si>
  <si>
    <t>1111116036025</t>
  </si>
  <si>
    <t>江滔</t>
  </si>
  <si>
    <t>1111116036126</t>
  </si>
  <si>
    <t>23012017</t>
  </si>
  <si>
    <t>雅安市名山区民兵训练中心</t>
  </si>
  <si>
    <t>吴劲涛</t>
  </si>
  <si>
    <t>1111116036511</t>
  </si>
  <si>
    <t>赵星</t>
  </si>
  <si>
    <t>1111116036510</t>
  </si>
  <si>
    <t>杨帆</t>
  </si>
  <si>
    <t>1111116040121</t>
  </si>
  <si>
    <t>23012018</t>
  </si>
  <si>
    <t>雅安市名山区百丈镇便民服务中心</t>
  </si>
  <si>
    <t>王茂祥</t>
  </si>
  <si>
    <t>1111116040103</t>
  </si>
  <si>
    <t>汪红梅</t>
  </si>
  <si>
    <t>1111116040510</t>
  </si>
  <si>
    <t>应鑫</t>
  </si>
  <si>
    <t>1111116040611</t>
  </si>
  <si>
    <t>23012019</t>
  </si>
  <si>
    <t>雅安市名山区车岭镇农业综合服务中心</t>
  </si>
  <si>
    <t>李林玲</t>
  </si>
  <si>
    <t>1111116040523</t>
  </si>
  <si>
    <t>6</t>
  </si>
  <si>
    <t>张鹏</t>
  </si>
  <si>
    <t>1111116040529</t>
  </si>
  <si>
    <t>汪蝶</t>
  </si>
  <si>
    <t>1111116040620</t>
  </si>
  <si>
    <t>23012020</t>
  </si>
  <si>
    <t>雅安市名山区新店镇农业综合服务中心</t>
  </si>
  <si>
    <t>马谦谦</t>
  </si>
  <si>
    <t>1111116040612</t>
  </si>
  <si>
    <t>吕前露</t>
  </si>
  <si>
    <t>1111116040614</t>
  </si>
  <si>
    <t>蔡存雪</t>
  </si>
  <si>
    <t>1111116040830</t>
  </si>
  <si>
    <t>23012021</t>
  </si>
  <si>
    <t>雅安市名山区新店镇便民服务中心</t>
  </si>
  <si>
    <t>周阳雪</t>
  </si>
  <si>
    <t>1111116040805</t>
  </si>
  <si>
    <t>兰永芬</t>
  </si>
  <si>
    <t>1111116041018</t>
  </si>
  <si>
    <t>丁鹏举</t>
  </si>
  <si>
    <t>1111116041105</t>
  </si>
  <si>
    <t>23012022</t>
  </si>
  <si>
    <t>雅安市名山区马岭镇农业综合服务中心</t>
  </si>
  <si>
    <t>吴顺</t>
  </si>
  <si>
    <t>1111116041028</t>
  </si>
  <si>
    <t>袁建国</t>
  </si>
  <si>
    <t>1111116041030</t>
  </si>
  <si>
    <t>王婷</t>
  </si>
  <si>
    <t>1111116041122</t>
  </si>
  <si>
    <t>23012023</t>
  </si>
  <si>
    <t>雅安市名山区前进镇文化旅游服务中心</t>
  </si>
  <si>
    <t>武瑶</t>
  </si>
  <si>
    <t>1111116041130</t>
  </si>
  <si>
    <t>王纪元</t>
  </si>
  <si>
    <t>1111116041426</t>
  </si>
  <si>
    <t>袁震林</t>
  </si>
  <si>
    <t>1111116041716</t>
  </si>
  <si>
    <t>23012024</t>
  </si>
  <si>
    <t>雅安市名山区万古镇农业综合服务中心</t>
  </si>
  <si>
    <t>夏源</t>
  </si>
  <si>
    <t>1111116041612</t>
  </si>
  <si>
    <t>余燕</t>
  </si>
  <si>
    <t>1111116041707</t>
  </si>
  <si>
    <t>李娟</t>
  </si>
  <si>
    <t>1111116041727</t>
  </si>
  <si>
    <t>23012025</t>
  </si>
  <si>
    <t>雅安市名山区茅河镇农业综合服务中心</t>
  </si>
  <si>
    <t>游峻</t>
  </si>
  <si>
    <t>1111116041723</t>
  </si>
  <si>
    <t>郑飞洋</t>
  </si>
  <si>
    <t>1111116041726</t>
  </si>
  <si>
    <t>吴小英</t>
  </si>
  <si>
    <t>1111116041811</t>
  </si>
  <si>
    <t>23012026</t>
  </si>
  <si>
    <t>雅安市名山区黑竹镇文化旅游服务中心</t>
  </si>
  <si>
    <t>李航</t>
  </si>
  <si>
    <t>1111116041822</t>
  </si>
  <si>
    <t>陈可为</t>
  </si>
  <si>
    <t>1111116041808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</si>
</sst>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workbookViewId="0" topLeftCell="A1">
      <selection activeCell="A56" sqref="A56"/>
    </sheetView>
  </sheetViews>
  <sheetFormatPr defaultColWidth="9.140625" defaultRowHeight="12.75"/>
  <cols>
    <col min="1" max="1" width="9.140625" style="1" customWidth="1"/>
    <col min="2" max="2" width="17.140625" style="1" customWidth="1"/>
    <col min="3" max="3" width="15.140625" style="1" customWidth="1"/>
    <col min="4" max="4" width="38.28125" style="1" customWidth="1"/>
    <col min="5" max="5" width="12.421875" style="1" customWidth="1"/>
    <col min="6" max="6" width="11.421875" style="1" customWidth="1"/>
    <col min="7" max="7" width="9.140625" style="1" customWidth="1"/>
    <col min="8" max="8" width="11.421875" style="1" customWidth="1"/>
    <col min="9" max="9" width="13.00390625" style="3" customWidth="1"/>
    <col min="10" max="10" width="7.140625" style="3" customWidth="1"/>
    <col min="11" max="12" width="9.140625" style="1" customWidth="1"/>
    <col min="13" max="14" width="10.421875" style="1" bestFit="1" customWidth="1"/>
    <col min="15" max="16384" width="9.140625" style="1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.75" customHeight="1">
      <c r="A3" s="6" t="s">
        <v>11</v>
      </c>
      <c r="B3" s="7" t="s">
        <v>12</v>
      </c>
      <c r="C3" s="7" t="s">
        <v>13</v>
      </c>
      <c r="D3" s="6" t="s">
        <v>14</v>
      </c>
      <c r="E3" s="8">
        <v>39</v>
      </c>
      <c r="F3" s="8">
        <v>41.6</v>
      </c>
      <c r="G3" s="8"/>
      <c r="H3" s="8">
        <v>80.6</v>
      </c>
      <c r="I3" s="8">
        <f>H3*0.6</f>
        <v>48.35999999999999</v>
      </c>
      <c r="J3" s="8">
        <v>1</v>
      </c>
    </row>
    <row r="4" spans="1:10" ht="15.75" customHeight="1">
      <c r="A4" s="6" t="s">
        <v>15</v>
      </c>
      <c r="B4" s="7" t="s">
        <v>16</v>
      </c>
      <c r="C4" s="7" t="s">
        <v>13</v>
      </c>
      <c r="D4" s="6" t="s">
        <v>14</v>
      </c>
      <c r="E4" s="8">
        <v>35.5</v>
      </c>
      <c r="F4" s="8">
        <v>39.7</v>
      </c>
      <c r="G4" s="9" t="s">
        <v>17</v>
      </c>
      <c r="H4" s="8">
        <v>79.2</v>
      </c>
      <c r="I4" s="8">
        <f>H4*0.6</f>
        <v>47.52</v>
      </c>
      <c r="J4" s="8">
        <v>2</v>
      </c>
    </row>
    <row r="5" spans="1:10" ht="15.75" customHeight="1">
      <c r="A5" s="6" t="s">
        <v>18</v>
      </c>
      <c r="B5" s="7" t="s">
        <v>19</v>
      </c>
      <c r="C5" s="7" t="s">
        <v>13</v>
      </c>
      <c r="D5" s="6" t="s">
        <v>14</v>
      </c>
      <c r="E5" s="8">
        <v>34</v>
      </c>
      <c r="F5" s="8">
        <v>40.8</v>
      </c>
      <c r="G5" s="9" t="s">
        <v>17</v>
      </c>
      <c r="H5" s="8">
        <v>78.8</v>
      </c>
      <c r="I5" s="8">
        <f>H5*0.6</f>
        <v>47.279999999999994</v>
      </c>
      <c r="J5" s="8">
        <v>3</v>
      </c>
    </row>
    <row r="6" spans="1:10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.75" customHeight="1">
      <c r="A7" s="6" t="s">
        <v>20</v>
      </c>
      <c r="B7" s="7" t="s">
        <v>21</v>
      </c>
      <c r="C7" s="7" t="s">
        <v>22</v>
      </c>
      <c r="D7" s="6" t="s">
        <v>23</v>
      </c>
      <c r="E7" s="8">
        <v>30.5</v>
      </c>
      <c r="F7" s="8">
        <v>40</v>
      </c>
      <c r="G7" s="11"/>
      <c r="H7" s="8">
        <v>70.5</v>
      </c>
      <c r="I7" s="8">
        <f aca="true" t="shared" si="0" ref="I7:I13">H7*0.6</f>
        <v>42.3</v>
      </c>
      <c r="J7" s="8">
        <v>1</v>
      </c>
    </row>
    <row r="8" spans="1:10" ht="15.75" customHeight="1">
      <c r="A8" s="6" t="s">
        <v>24</v>
      </c>
      <c r="B8" s="7" t="s">
        <v>25</v>
      </c>
      <c r="C8" s="7" t="s">
        <v>22</v>
      </c>
      <c r="D8" s="6" t="s">
        <v>23</v>
      </c>
      <c r="E8" s="8">
        <v>31.5</v>
      </c>
      <c r="F8" s="8">
        <v>38.6</v>
      </c>
      <c r="G8" s="11"/>
      <c r="H8" s="8">
        <v>70.1</v>
      </c>
      <c r="I8" s="8">
        <f t="shared" si="0"/>
        <v>42.059999999999995</v>
      </c>
      <c r="J8" s="8">
        <v>2</v>
      </c>
    </row>
    <row r="9" spans="1:10" ht="15.75" customHeight="1">
      <c r="A9" s="6" t="s">
        <v>26</v>
      </c>
      <c r="B9" s="7" t="s">
        <v>27</v>
      </c>
      <c r="C9" s="7" t="s">
        <v>22</v>
      </c>
      <c r="D9" s="6" t="s">
        <v>23</v>
      </c>
      <c r="E9" s="8">
        <v>34.5</v>
      </c>
      <c r="F9" s="8">
        <v>33.7</v>
      </c>
      <c r="G9" s="11"/>
      <c r="H9" s="8">
        <v>68.2</v>
      </c>
      <c r="I9" s="8">
        <f t="shared" si="0"/>
        <v>40.92</v>
      </c>
      <c r="J9" s="8">
        <v>3</v>
      </c>
    </row>
    <row r="10" spans="1:10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6" t="s">
        <v>28</v>
      </c>
      <c r="B11" s="7" t="s">
        <v>29</v>
      </c>
      <c r="C11" s="7" t="s">
        <v>30</v>
      </c>
      <c r="D11" s="6" t="s">
        <v>31</v>
      </c>
      <c r="E11" s="8">
        <v>40.5</v>
      </c>
      <c r="F11" s="8">
        <v>39.6</v>
      </c>
      <c r="G11" s="11"/>
      <c r="H11" s="8">
        <v>80.1</v>
      </c>
      <c r="I11" s="8">
        <f t="shared" si="0"/>
        <v>48.059999999999995</v>
      </c>
      <c r="J11" s="8">
        <v>1</v>
      </c>
    </row>
    <row r="12" spans="1:10" ht="12.75">
      <c r="A12" s="6" t="s">
        <v>32</v>
      </c>
      <c r="B12" s="7" t="s">
        <v>33</v>
      </c>
      <c r="C12" s="7" t="s">
        <v>30</v>
      </c>
      <c r="D12" s="6" t="s">
        <v>31</v>
      </c>
      <c r="E12" s="8">
        <v>35.5</v>
      </c>
      <c r="F12" s="8">
        <v>37.5</v>
      </c>
      <c r="G12" s="11"/>
      <c r="H12" s="8">
        <v>73</v>
      </c>
      <c r="I12" s="8">
        <f t="shared" si="0"/>
        <v>43.8</v>
      </c>
      <c r="J12" s="8">
        <v>3</v>
      </c>
    </row>
    <row r="13" spans="1:10" s="1" customFormat="1" ht="12.75">
      <c r="A13" s="6" t="s">
        <v>34</v>
      </c>
      <c r="B13" s="7" t="s">
        <v>35</v>
      </c>
      <c r="C13" s="7" t="s">
        <v>30</v>
      </c>
      <c r="D13" s="6" t="s">
        <v>31</v>
      </c>
      <c r="E13" s="9">
        <v>38</v>
      </c>
      <c r="F13" s="9">
        <v>34.9</v>
      </c>
      <c r="G13" s="11"/>
      <c r="H13" s="9">
        <v>72.9</v>
      </c>
      <c r="I13" s="8">
        <f t="shared" si="0"/>
        <v>43.74</v>
      </c>
      <c r="J13" s="8">
        <v>4</v>
      </c>
    </row>
    <row r="14" spans="1:10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6" t="s">
        <v>36</v>
      </c>
      <c r="B15" s="7" t="s">
        <v>37</v>
      </c>
      <c r="C15" s="7" t="s">
        <v>38</v>
      </c>
      <c r="D15" s="6" t="s">
        <v>39</v>
      </c>
      <c r="E15" s="8">
        <v>35</v>
      </c>
      <c r="F15" s="8">
        <v>35.3</v>
      </c>
      <c r="G15" s="11"/>
      <c r="H15" s="8">
        <v>70.3</v>
      </c>
      <c r="I15" s="8">
        <f>H15*0.6</f>
        <v>42.18</v>
      </c>
      <c r="J15" s="8">
        <v>1</v>
      </c>
    </row>
    <row r="16" spans="1:10" ht="12.75">
      <c r="A16" s="6" t="s">
        <v>40</v>
      </c>
      <c r="B16" s="7" t="s">
        <v>41</v>
      </c>
      <c r="C16" s="7" t="s">
        <v>38</v>
      </c>
      <c r="D16" s="6" t="s">
        <v>39</v>
      </c>
      <c r="E16" s="8">
        <v>35.5</v>
      </c>
      <c r="F16" s="8">
        <v>33.7</v>
      </c>
      <c r="G16" s="11"/>
      <c r="H16" s="8">
        <v>69.2</v>
      </c>
      <c r="I16" s="8">
        <f>H16*0.6</f>
        <v>41.52</v>
      </c>
      <c r="J16" s="8">
        <v>2</v>
      </c>
    </row>
    <row r="17" spans="1:10" ht="12.75">
      <c r="A17" s="6" t="s">
        <v>42</v>
      </c>
      <c r="B17" s="7" t="s">
        <v>43</v>
      </c>
      <c r="C17" s="7" t="s">
        <v>38</v>
      </c>
      <c r="D17" s="6" t="s">
        <v>39</v>
      </c>
      <c r="E17" s="8">
        <v>29</v>
      </c>
      <c r="F17" s="8">
        <v>39.7</v>
      </c>
      <c r="G17" s="11"/>
      <c r="H17" s="8">
        <v>68.7</v>
      </c>
      <c r="I17" s="8">
        <f>H17*0.6</f>
        <v>41.22</v>
      </c>
      <c r="J17" s="8">
        <v>3</v>
      </c>
    </row>
    <row r="18" spans="1:10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6" t="s">
        <v>44</v>
      </c>
      <c r="B19" s="7" t="s">
        <v>45</v>
      </c>
      <c r="C19" s="7" t="s">
        <v>46</v>
      </c>
      <c r="D19" s="6" t="s">
        <v>47</v>
      </c>
      <c r="E19" s="8">
        <v>33.5</v>
      </c>
      <c r="F19" s="8">
        <v>38.1</v>
      </c>
      <c r="G19" s="11"/>
      <c r="H19" s="8">
        <v>71.6</v>
      </c>
      <c r="I19" s="8">
        <f aca="true" t="shared" si="1" ref="I19:I25">H19*0.6</f>
        <v>42.959999999999994</v>
      </c>
      <c r="J19" s="8">
        <v>1</v>
      </c>
    </row>
    <row r="20" spans="1:10" ht="12.75">
      <c r="A20" s="6" t="s">
        <v>48</v>
      </c>
      <c r="B20" s="7" t="s">
        <v>49</v>
      </c>
      <c r="C20" s="7" t="s">
        <v>46</v>
      </c>
      <c r="D20" s="6" t="s">
        <v>47</v>
      </c>
      <c r="E20" s="8">
        <v>34</v>
      </c>
      <c r="F20" s="8">
        <v>33.9</v>
      </c>
      <c r="G20" s="11"/>
      <c r="H20" s="8">
        <v>67.9</v>
      </c>
      <c r="I20" s="8">
        <f t="shared" si="1"/>
        <v>40.74</v>
      </c>
      <c r="J20" s="8">
        <v>2</v>
      </c>
    </row>
    <row r="21" spans="1:10" ht="12.75">
      <c r="A21" s="6" t="s">
        <v>50</v>
      </c>
      <c r="B21" s="7" t="s">
        <v>51</v>
      </c>
      <c r="C21" s="7" t="s">
        <v>46</v>
      </c>
      <c r="D21" s="6" t="s">
        <v>47</v>
      </c>
      <c r="E21" s="8">
        <v>34</v>
      </c>
      <c r="F21" s="8">
        <v>33.4</v>
      </c>
      <c r="G21" s="11"/>
      <c r="H21" s="8">
        <v>67.4</v>
      </c>
      <c r="I21" s="8">
        <f t="shared" si="1"/>
        <v>40.440000000000005</v>
      </c>
      <c r="J21" s="8">
        <v>3</v>
      </c>
    </row>
    <row r="22" spans="1:10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6" t="s">
        <v>52</v>
      </c>
      <c r="B23" s="7" t="s">
        <v>53</v>
      </c>
      <c r="C23" s="7" t="s">
        <v>54</v>
      </c>
      <c r="D23" s="6" t="s">
        <v>55</v>
      </c>
      <c r="E23" s="8">
        <v>36.5</v>
      </c>
      <c r="F23" s="8">
        <v>36.6</v>
      </c>
      <c r="G23" s="11"/>
      <c r="H23" s="8">
        <v>73.1</v>
      </c>
      <c r="I23" s="8">
        <f t="shared" si="1"/>
        <v>43.85999999999999</v>
      </c>
      <c r="J23" s="8">
        <v>1</v>
      </c>
    </row>
    <row r="24" spans="1:10" ht="12.75">
      <c r="A24" s="6" t="s">
        <v>56</v>
      </c>
      <c r="B24" s="7" t="s">
        <v>57</v>
      </c>
      <c r="C24" s="7" t="s">
        <v>54</v>
      </c>
      <c r="D24" s="6" t="s">
        <v>55</v>
      </c>
      <c r="E24" s="8">
        <v>31.5</v>
      </c>
      <c r="F24" s="8">
        <v>36.2</v>
      </c>
      <c r="G24" s="11"/>
      <c r="H24" s="8">
        <v>67.7</v>
      </c>
      <c r="I24" s="8">
        <f t="shared" si="1"/>
        <v>40.62</v>
      </c>
      <c r="J24" s="8">
        <v>3</v>
      </c>
    </row>
    <row r="25" spans="1:10" s="1" customFormat="1" ht="12.75">
      <c r="A25" s="6" t="s">
        <v>58</v>
      </c>
      <c r="B25" s="7" t="s">
        <v>59</v>
      </c>
      <c r="C25" s="7" t="s">
        <v>54</v>
      </c>
      <c r="D25" s="6" t="s">
        <v>55</v>
      </c>
      <c r="E25" s="9">
        <v>31</v>
      </c>
      <c r="F25" s="9">
        <v>35</v>
      </c>
      <c r="G25" s="11"/>
      <c r="H25" s="9">
        <v>66</v>
      </c>
      <c r="I25" s="8">
        <f t="shared" si="1"/>
        <v>39.6</v>
      </c>
      <c r="J25" s="8">
        <v>4</v>
      </c>
    </row>
    <row r="26" spans="1:10" ht="15.75" customHeight="1">
      <c r="A26" s="12"/>
      <c r="B26" s="13"/>
      <c r="C26" s="13"/>
      <c r="D26" s="13"/>
      <c r="E26" s="13"/>
      <c r="F26" s="13"/>
      <c r="G26" s="13"/>
      <c r="H26" s="10"/>
      <c r="I26" s="10"/>
      <c r="J26" s="10"/>
    </row>
    <row r="27" spans="1:10" ht="12.75">
      <c r="A27" s="6" t="s">
        <v>60</v>
      </c>
      <c r="B27" s="7" t="s">
        <v>61</v>
      </c>
      <c r="C27" s="7" t="s">
        <v>62</v>
      </c>
      <c r="D27" s="6" t="s">
        <v>55</v>
      </c>
      <c r="E27" s="8">
        <v>32.5</v>
      </c>
      <c r="F27" s="8">
        <v>37.6</v>
      </c>
      <c r="G27" s="11"/>
      <c r="H27" s="8">
        <v>70.1</v>
      </c>
      <c r="I27" s="8">
        <f aca="true" t="shared" si="2" ref="I27:I32">H27*0.6</f>
        <v>42.059999999999995</v>
      </c>
      <c r="J27" s="8">
        <v>3</v>
      </c>
    </row>
    <row r="28" spans="1:10" ht="12.75">
      <c r="A28" s="6" t="s">
        <v>63</v>
      </c>
      <c r="B28" s="7" t="s">
        <v>64</v>
      </c>
      <c r="C28" s="7" t="s">
        <v>62</v>
      </c>
      <c r="D28" s="6" t="s">
        <v>55</v>
      </c>
      <c r="E28" s="8">
        <v>31</v>
      </c>
      <c r="F28" s="8">
        <v>38.5</v>
      </c>
      <c r="G28" s="11"/>
      <c r="H28" s="8">
        <v>69.5</v>
      </c>
      <c r="I28" s="8">
        <f t="shared" si="2"/>
        <v>41.699999999999996</v>
      </c>
      <c r="J28" s="8">
        <v>4</v>
      </c>
    </row>
    <row r="29" spans="1:10" ht="12.75">
      <c r="A29" s="6" t="s">
        <v>65</v>
      </c>
      <c r="B29" s="7" t="s">
        <v>66</v>
      </c>
      <c r="C29" s="7" t="s">
        <v>62</v>
      </c>
      <c r="D29" s="6" t="s">
        <v>55</v>
      </c>
      <c r="E29" s="8">
        <v>35</v>
      </c>
      <c r="F29" s="8">
        <v>33.7</v>
      </c>
      <c r="G29" s="11"/>
      <c r="H29" s="8">
        <v>68.7</v>
      </c>
      <c r="I29" s="8">
        <f t="shared" si="2"/>
        <v>41.22</v>
      </c>
      <c r="J29" s="8">
        <v>5</v>
      </c>
    </row>
    <row r="30" spans="1:10" ht="12.75">
      <c r="A30" s="6" t="s">
        <v>67</v>
      </c>
      <c r="B30" s="7" t="s">
        <v>68</v>
      </c>
      <c r="C30" s="7" t="s">
        <v>62</v>
      </c>
      <c r="D30" s="6" t="s">
        <v>55</v>
      </c>
      <c r="E30" s="8">
        <v>32</v>
      </c>
      <c r="F30" s="8">
        <v>35</v>
      </c>
      <c r="G30" s="11"/>
      <c r="H30" s="8">
        <v>67</v>
      </c>
      <c r="I30" s="8">
        <f t="shared" si="2"/>
        <v>40.199999999999996</v>
      </c>
      <c r="J30" s="8">
        <v>6</v>
      </c>
    </row>
    <row r="31" spans="1:10" s="1" customFormat="1" ht="12.75">
      <c r="A31" s="6" t="s">
        <v>69</v>
      </c>
      <c r="B31" s="7" t="s">
        <v>70</v>
      </c>
      <c r="C31" s="7" t="s">
        <v>62</v>
      </c>
      <c r="D31" s="6" t="s">
        <v>55</v>
      </c>
      <c r="E31" s="9">
        <v>35.5</v>
      </c>
      <c r="F31" s="9">
        <v>31.4</v>
      </c>
      <c r="G31" s="11"/>
      <c r="H31" s="9">
        <v>66.9</v>
      </c>
      <c r="I31" s="8">
        <f t="shared" si="2"/>
        <v>40.14</v>
      </c>
      <c r="J31" s="8">
        <v>7</v>
      </c>
    </row>
    <row r="32" spans="1:10" s="1" customFormat="1" ht="12.75">
      <c r="A32" s="6" t="s">
        <v>71</v>
      </c>
      <c r="B32" s="7" t="s">
        <v>72</v>
      </c>
      <c r="C32" s="7" t="s">
        <v>62</v>
      </c>
      <c r="D32" s="6" t="s">
        <v>55</v>
      </c>
      <c r="E32" s="9">
        <v>34</v>
      </c>
      <c r="F32" s="9">
        <v>32.4</v>
      </c>
      <c r="G32" s="11"/>
      <c r="H32" s="9">
        <v>66.4</v>
      </c>
      <c r="I32" s="8">
        <f t="shared" si="2"/>
        <v>39.84</v>
      </c>
      <c r="J32" s="8">
        <v>8</v>
      </c>
    </row>
    <row r="33" spans="1:10" ht="15.75" customHeight="1">
      <c r="A33" s="12"/>
      <c r="B33" s="13"/>
      <c r="C33" s="13"/>
      <c r="D33" s="13"/>
      <c r="E33" s="13"/>
      <c r="F33" s="10"/>
      <c r="G33" s="10"/>
      <c r="H33" s="10"/>
      <c r="I33" s="10"/>
      <c r="J33" s="10"/>
    </row>
    <row r="34" spans="1:10" ht="12.75">
      <c r="A34" s="6" t="s">
        <v>73</v>
      </c>
      <c r="B34" s="7" t="s">
        <v>74</v>
      </c>
      <c r="C34" s="7" t="s">
        <v>75</v>
      </c>
      <c r="D34" s="6" t="s">
        <v>55</v>
      </c>
      <c r="E34" s="8">
        <v>36</v>
      </c>
      <c r="F34" s="8">
        <v>39.4</v>
      </c>
      <c r="G34" s="8"/>
      <c r="H34" s="8">
        <v>75.4</v>
      </c>
      <c r="I34" s="8">
        <f>H34*0.6</f>
        <v>45.24</v>
      </c>
      <c r="J34" s="8">
        <v>1</v>
      </c>
    </row>
    <row r="35" spans="1:10" ht="12.75">
      <c r="A35" s="6" t="s">
        <v>76</v>
      </c>
      <c r="B35" s="7" t="s">
        <v>77</v>
      </c>
      <c r="C35" s="7" t="s">
        <v>75</v>
      </c>
      <c r="D35" s="6" t="s">
        <v>55</v>
      </c>
      <c r="E35" s="8">
        <v>30.5</v>
      </c>
      <c r="F35" s="8">
        <v>40.4</v>
      </c>
      <c r="G35" s="9" t="s">
        <v>17</v>
      </c>
      <c r="H35" s="8">
        <v>74.9</v>
      </c>
      <c r="I35" s="8">
        <f>H35*0.6</f>
        <v>44.940000000000005</v>
      </c>
      <c r="J35" s="8">
        <v>2</v>
      </c>
    </row>
    <row r="36" spans="1:10" ht="12.75">
      <c r="A36" s="6" t="s">
        <v>78</v>
      </c>
      <c r="B36" s="7" t="s">
        <v>79</v>
      </c>
      <c r="C36" s="7" t="s">
        <v>75</v>
      </c>
      <c r="D36" s="6" t="s">
        <v>55</v>
      </c>
      <c r="E36" s="8">
        <v>33.5</v>
      </c>
      <c r="F36" s="8">
        <v>40.8</v>
      </c>
      <c r="G36" s="8"/>
      <c r="H36" s="8">
        <v>74.3</v>
      </c>
      <c r="I36" s="8">
        <f>H36*0.6</f>
        <v>44.58</v>
      </c>
      <c r="J36" s="8">
        <v>3</v>
      </c>
    </row>
    <row r="37" spans="1:10" ht="12.75">
      <c r="A37" s="6" t="s">
        <v>80</v>
      </c>
      <c r="B37" s="7" t="s">
        <v>81</v>
      </c>
      <c r="C37" s="7" t="s">
        <v>75</v>
      </c>
      <c r="D37" s="6" t="s">
        <v>55</v>
      </c>
      <c r="E37" s="8">
        <v>38</v>
      </c>
      <c r="F37" s="8">
        <v>32.7</v>
      </c>
      <c r="G37" s="8"/>
      <c r="H37" s="8">
        <v>70.7</v>
      </c>
      <c r="I37" s="8">
        <f>H37*0.6</f>
        <v>42.42</v>
      </c>
      <c r="J37" s="8">
        <v>5</v>
      </c>
    </row>
    <row r="38" spans="1:10" ht="12.75">
      <c r="A38" s="6" t="s">
        <v>82</v>
      </c>
      <c r="B38" s="7" t="s">
        <v>83</v>
      </c>
      <c r="C38" s="7" t="s">
        <v>75</v>
      </c>
      <c r="D38" s="6" t="s">
        <v>55</v>
      </c>
      <c r="E38" s="8">
        <v>34</v>
      </c>
      <c r="F38" s="8">
        <v>36.4</v>
      </c>
      <c r="G38" s="8"/>
      <c r="H38" s="8">
        <v>70.4</v>
      </c>
      <c r="I38" s="8">
        <f>H38*0.6</f>
        <v>42.24</v>
      </c>
      <c r="J38" s="8">
        <v>6</v>
      </c>
    </row>
    <row r="39" spans="1:10" ht="15.75" customHeight="1">
      <c r="A39" s="12"/>
      <c r="B39" s="13"/>
      <c r="C39" s="13"/>
      <c r="D39" s="13"/>
      <c r="E39" s="13"/>
      <c r="F39" s="13"/>
      <c r="G39" s="10"/>
      <c r="H39" s="10"/>
      <c r="I39" s="10"/>
      <c r="J39" s="10"/>
    </row>
    <row r="40" spans="1:10" ht="12.75">
      <c r="A40" s="6" t="s">
        <v>84</v>
      </c>
      <c r="B40" s="7" t="s">
        <v>85</v>
      </c>
      <c r="C40" s="7" t="s">
        <v>86</v>
      </c>
      <c r="D40" s="6" t="s">
        <v>87</v>
      </c>
      <c r="E40" s="8">
        <v>36</v>
      </c>
      <c r="F40" s="8">
        <v>38.3</v>
      </c>
      <c r="G40" s="8"/>
      <c r="H40" s="8">
        <v>74.3</v>
      </c>
      <c r="I40" s="8">
        <f>H40*0.6</f>
        <v>44.58</v>
      </c>
      <c r="J40" s="8">
        <v>1</v>
      </c>
    </row>
    <row r="41" spans="1:10" ht="12.75">
      <c r="A41" s="6" t="s">
        <v>88</v>
      </c>
      <c r="B41" s="7" t="s">
        <v>89</v>
      </c>
      <c r="C41" s="7" t="s">
        <v>86</v>
      </c>
      <c r="D41" s="6" t="s">
        <v>87</v>
      </c>
      <c r="E41" s="8">
        <v>41</v>
      </c>
      <c r="F41" s="8">
        <v>32.4</v>
      </c>
      <c r="G41" s="8"/>
      <c r="H41" s="8">
        <v>73.4</v>
      </c>
      <c r="I41" s="8">
        <f>H41*0.6</f>
        <v>44.04</v>
      </c>
      <c r="J41" s="8">
        <v>2</v>
      </c>
    </row>
    <row r="42" spans="1:10" ht="12.75">
      <c r="A42" s="6" t="s">
        <v>90</v>
      </c>
      <c r="B42" s="7" t="s">
        <v>91</v>
      </c>
      <c r="C42" s="7" t="s">
        <v>86</v>
      </c>
      <c r="D42" s="6" t="s">
        <v>87</v>
      </c>
      <c r="E42" s="8">
        <v>38</v>
      </c>
      <c r="F42" s="8">
        <v>34.7</v>
      </c>
      <c r="G42" s="8"/>
      <c r="H42" s="8">
        <v>72.7</v>
      </c>
      <c r="I42" s="8">
        <f>H42*0.6</f>
        <v>43.62</v>
      </c>
      <c r="J42" s="8">
        <v>3</v>
      </c>
    </row>
    <row r="43" spans="1:10" ht="15.75" customHeight="1">
      <c r="A43" s="12"/>
      <c r="B43" s="13"/>
      <c r="C43" s="13"/>
      <c r="D43" s="13"/>
      <c r="E43" s="13"/>
      <c r="F43" s="13"/>
      <c r="G43" s="10"/>
      <c r="H43" s="10"/>
      <c r="I43" s="10"/>
      <c r="J43" s="10"/>
    </row>
    <row r="44" spans="1:10" ht="12.75">
      <c r="A44" s="6" t="s">
        <v>92</v>
      </c>
      <c r="B44" s="7" t="s">
        <v>93</v>
      </c>
      <c r="C44" s="7" t="s">
        <v>94</v>
      </c>
      <c r="D44" s="6" t="s">
        <v>87</v>
      </c>
      <c r="E44" s="8">
        <v>35</v>
      </c>
      <c r="F44" s="8">
        <v>36.7</v>
      </c>
      <c r="G44" s="9" t="s">
        <v>17</v>
      </c>
      <c r="H44" s="8">
        <v>75.7</v>
      </c>
      <c r="I44" s="8">
        <f>H44*0.6</f>
        <v>45.42</v>
      </c>
      <c r="J44" s="8">
        <v>1</v>
      </c>
    </row>
    <row r="45" spans="1:10" ht="12.75">
      <c r="A45" s="6" t="s">
        <v>95</v>
      </c>
      <c r="B45" s="7" t="s">
        <v>96</v>
      </c>
      <c r="C45" s="7" t="s">
        <v>94</v>
      </c>
      <c r="D45" s="6" t="s">
        <v>87</v>
      </c>
      <c r="E45" s="8">
        <v>33</v>
      </c>
      <c r="F45" s="8">
        <v>36.4</v>
      </c>
      <c r="G45" s="8"/>
      <c r="H45" s="8">
        <v>69.4</v>
      </c>
      <c r="I45" s="8">
        <f>H45*0.6</f>
        <v>41.64</v>
      </c>
      <c r="J45" s="8">
        <v>3</v>
      </c>
    </row>
    <row r="46" spans="1:10" ht="15.75" customHeight="1">
      <c r="A46" s="12"/>
      <c r="B46" s="13"/>
      <c r="C46" s="13"/>
      <c r="D46" s="13"/>
      <c r="E46" s="13"/>
      <c r="F46" s="13"/>
      <c r="G46" s="10"/>
      <c r="H46" s="10"/>
      <c r="I46" s="10"/>
      <c r="J46" s="10"/>
    </row>
    <row r="47" spans="1:10" ht="12.75">
      <c r="A47" s="6" t="s">
        <v>97</v>
      </c>
      <c r="B47" s="7" t="s">
        <v>98</v>
      </c>
      <c r="C47" s="7" t="s">
        <v>99</v>
      </c>
      <c r="D47" s="6" t="s">
        <v>100</v>
      </c>
      <c r="E47" s="8">
        <v>41</v>
      </c>
      <c r="F47" s="8">
        <v>34</v>
      </c>
      <c r="G47" s="8"/>
      <c r="H47" s="8">
        <v>75</v>
      </c>
      <c r="I47" s="8">
        <f>H47*0.6</f>
        <v>45</v>
      </c>
      <c r="J47" s="8">
        <v>2</v>
      </c>
    </row>
    <row r="48" spans="1:10" s="2" customFormat="1" ht="12.75">
      <c r="A48" s="6" t="s">
        <v>101</v>
      </c>
      <c r="B48" s="7" t="s">
        <v>102</v>
      </c>
      <c r="C48" s="7" t="s">
        <v>99</v>
      </c>
      <c r="D48" s="6" t="s">
        <v>100</v>
      </c>
      <c r="E48" s="9">
        <v>35</v>
      </c>
      <c r="F48" s="9">
        <v>37.9</v>
      </c>
      <c r="G48" s="8"/>
      <c r="H48" s="9">
        <v>72.9</v>
      </c>
      <c r="I48" s="8">
        <f>H48*0.6</f>
        <v>43.74</v>
      </c>
      <c r="J48" s="9">
        <v>4</v>
      </c>
    </row>
    <row r="49" spans="1:10" s="2" customFormat="1" ht="12.75">
      <c r="A49" s="6" t="s">
        <v>103</v>
      </c>
      <c r="B49" s="7" t="s">
        <v>104</v>
      </c>
      <c r="C49" s="7" t="s">
        <v>99</v>
      </c>
      <c r="D49" s="6" t="s">
        <v>100</v>
      </c>
      <c r="E49" s="9">
        <v>35.5</v>
      </c>
      <c r="F49" s="9">
        <v>37.2</v>
      </c>
      <c r="G49" s="8"/>
      <c r="H49" s="9">
        <v>72.7</v>
      </c>
      <c r="I49" s="8">
        <f>H49*0.6</f>
        <v>43.62</v>
      </c>
      <c r="J49" s="9">
        <v>5</v>
      </c>
    </row>
    <row r="50" spans="1:1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6" t="s">
        <v>105</v>
      </c>
      <c r="B51" s="7" t="s">
        <v>106</v>
      </c>
      <c r="C51" s="7" t="s">
        <v>107</v>
      </c>
      <c r="D51" s="6" t="s">
        <v>108</v>
      </c>
      <c r="E51" s="8">
        <v>37</v>
      </c>
      <c r="F51" s="8">
        <v>40.2</v>
      </c>
      <c r="G51" s="8"/>
      <c r="H51" s="8">
        <v>77.2</v>
      </c>
      <c r="I51" s="8">
        <f>H51*0.6</f>
        <v>46.32</v>
      </c>
      <c r="J51" s="8">
        <v>1</v>
      </c>
    </row>
    <row r="52" spans="1:10" s="2" customFormat="1" ht="12.75">
      <c r="A52" s="6" t="s">
        <v>109</v>
      </c>
      <c r="B52" s="7" t="s">
        <v>110</v>
      </c>
      <c r="C52" s="7" t="s">
        <v>107</v>
      </c>
      <c r="D52" s="6" t="s">
        <v>108</v>
      </c>
      <c r="E52" s="9">
        <v>37.5</v>
      </c>
      <c r="F52" s="9">
        <v>36.6</v>
      </c>
      <c r="G52" s="8"/>
      <c r="H52" s="9">
        <v>74.1</v>
      </c>
      <c r="I52" s="8">
        <f>H52*0.6</f>
        <v>44.459999999999994</v>
      </c>
      <c r="J52" s="9">
        <v>5</v>
      </c>
    </row>
    <row r="53" spans="1:10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6" t="s">
        <v>111</v>
      </c>
      <c r="B54" s="7" t="s">
        <v>112</v>
      </c>
      <c r="C54" s="7" t="s">
        <v>113</v>
      </c>
      <c r="D54" s="6" t="s">
        <v>114</v>
      </c>
      <c r="E54" s="8">
        <v>37</v>
      </c>
      <c r="F54" s="8">
        <v>38.8</v>
      </c>
      <c r="G54" s="8"/>
      <c r="H54" s="8">
        <v>75.8</v>
      </c>
      <c r="I54" s="8">
        <f>H54*0.6</f>
        <v>45.48</v>
      </c>
      <c r="J54" s="8">
        <v>1</v>
      </c>
    </row>
    <row r="55" spans="1:10" ht="12.75">
      <c r="A55" s="6" t="s">
        <v>115</v>
      </c>
      <c r="B55" s="7" t="s">
        <v>116</v>
      </c>
      <c r="C55" s="7" t="s">
        <v>113</v>
      </c>
      <c r="D55" s="6" t="s">
        <v>114</v>
      </c>
      <c r="E55" s="8">
        <v>37</v>
      </c>
      <c r="F55" s="8">
        <v>38.1</v>
      </c>
      <c r="G55" s="8"/>
      <c r="H55" s="8">
        <v>75.1</v>
      </c>
      <c r="I55" s="8">
        <f>H55*0.6</f>
        <v>45.059999999999995</v>
      </c>
      <c r="J55" s="8">
        <v>2</v>
      </c>
    </row>
    <row r="56" spans="1:10" ht="12.75">
      <c r="A56" s="6" t="s">
        <v>117</v>
      </c>
      <c r="B56" s="7" t="s">
        <v>118</v>
      </c>
      <c r="C56" s="7" t="s">
        <v>113</v>
      </c>
      <c r="D56" s="6" t="s">
        <v>114</v>
      </c>
      <c r="E56" s="8">
        <v>37.5</v>
      </c>
      <c r="F56" s="8">
        <v>37.4</v>
      </c>
      <c r="G56" s="8"/>
      <c r="H56" s="8">
        <v>74.9</v>
      </c>
      <c r="I56" s="8">
        <f>H56*0.6</f>
        <v>44.940000000000005</v>
      </c>
      <c r="J56" s="8">
        <v>3</v>
      </c>
    </row>
    <row r="57" spans="1:10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6" t="s">
        <v>119</v>
      </c>
      <c r="B58" s="7" t="s">
        <v>120</v>
      </c>
      <c r="C58" s="7" t="s">
        <v>121</v>
      </c>
      <c r="D58" s="6" t="s">
        <v>122</v>
      </c>
      <c r="E58" s="8">
        <v>36.5</v>
      </c>
      <c r="F58" s="8">
        <v>39.8</v>
      </c>
      <c r="G58" s="8"/>
      <c r="H58" s="8">
        <v>76.3</v>
      </c>
      <c r="I58" s="8">
        <f aca="true" t="shared" si="3" ref="I58:I64">H58*0.6</f>
        <v>45.779999999999994</v>
      </c>
      <c r="J58" s="8">
        <v>1</v>
      </c>
    </row>
    <row r="59" spans="1:10" ht="12.75">
      <c r="A59" s="6" t="s">
        <v>123</v>
      </c>
      <c r="B59" s="7" t="s">
        <v>124</v>
      </c>
      <c r="C59" s="7" t="s">
        <v>121</v>
      </c>
      <c r="D59" s="6" t="s">
        <v>122</v>
      </c>
      <c r="E59" s="8">
        <v>34</v>
      </c>
      <c r="F59" s="8">
        <v>40.5</v>
      </c>
      <c r="G59" s="8"/>
      <c r="H59" s="8">
        <v>74.5</v>
      </c>
      <c r="I59" s="8">
        <f t="shared" si="3"/>
        <v>44.699999999999996</v>
      </c>
      <c r="J59" s="8">
        <v>2</v>
      </c>
    </row>
    <row r="60" spans="1:10" ht="12.75">
      <c r="A60" s="6" t="s">
        <v>125</v>
      </c>
      <c r="B60" s="7" t="s">
        <v>126</v>
      </c>
      <c r="C60" s="7" t="s">
        <v>121</v>
      </c>
      <c r="D60" s="6" t="s">
        <v>122</v>
      </c>
      <c r="E60" s="8">
        <v>32</v>
      </c>
      <c r="F60" s="8">
        <v>37.7</v>
      </c>
      <c r="G60" s="9" t="s">
        <v>17</v>
      </c>
      <c r="H60" s="8">
        <v>73.7</v>
      </c>
      <c r="I60" s="8">
        <f t="shared" si="3"/>
        <v>44.22</v>
      </c>
      <c r="J60" s="8">
        <v>3</v>
      </c>
    </row>
    <row r="61" spans="1:10" s="1" customFormat="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2.75">
      <c r="A62" s="6" t="s">
        <v>127</v>
      </c>
      <c r="B62" s="7" t="s">
        <v>128</v>
      </c>
      <c r="C62" s="7" t="s">
        <v>129</v>
      </c>
      <c r="D62" s="6" t="s">
        <v>130</v>
      </c>
      <c r="E62" s="8">
        <v>31.5</v>
      </c>
      <c r="F62" s="8">
        <v>36.7</v>
      </c>
      <c r="G62" s="8"/>
      <c r="H62" s="8">
        <v>68.2</v>
      </c>
      <c r="I62" s="8">
        <f t="shared" si="3"/>
        <v>40.92</v>
      </c>
      <c r="J62" s="8">
        <v>2</v>
      </c>
    </row>
    <row r="63" spans="1:10" s="1" customFormat="1" ht="12.75">
      <c r="A63" s="6" t="s">
        <v>131</v>
      </c>
      <c r="B63" s="7" t="s">
        <v>132</v>
      </c>
      <c r="C63" s="7" t="s">
        <v>129</v>
      </c>
      <c r="D63" s="6" t="s">
        <v>130</v>
      </c>
      <c r="E63" s="8">
        <v>35</v>
      </c>
      <c r="F63" s="8">
        <v>31.9</v>
      </c>
      <c r="G63" s="8"/>
      <c r="H63" s="8">
        <v>66.9</v>
      </c>
      <c r="I63" s="8">
        <f t="shared" si="3"/>
        <v>40.14</v>
      </c>
      <c r="J63" s="8">
        <v>3</v>
      </c>
    </row>
    <row r="64" spans="1:10" s="2" customFormat="1" ht="12.75">
      <c r="A64" s="6" t="s">
        <v>133</v>
      </c>
      <c r="B64" s="7" t="s">
        <v>134</v>
      </c>
      <c r="C64" s="7" t="s">
        <v>129</v>
      </c>
      <c r="D64" s="6" t="s">
        <v>130</v>
      </c>
      <c r="E64" s="9">
        <v>32.5</v>
      </c>
      <c r="F64" s="9">
        <v>34.1</v>
      </c>
      <c r="G64" s="8"/>
      <c r="H64" s="9">
        <v>66.6</v>
      </c>
      <c r="I64" s="8">
        <f t="shared" si="3"/>
        <v>39.959999999999994</v>
      </c>
      <c r="J64" s="9">
        <v>4</v>
      </c>
    </row>
    <row r="65" spans="1:10" s="1" customFormat="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2.75">
      <c r="A66" s="6" t="s">
        <v>135</v>
      </c>
      <c r="B66" s="7" t="s">
        <v>136</v>
      </c>
      <c r="C66" s="7" t="s">
        <v>137</v>
      </c>
      <c r="D66" s="6" t="s">
        <v>138</v>
      </c>
      <c r="E66" s="8">
        <v>33.5</v>
      </c>
      <c r="F66" s="8">
        <v>33.7</v>
      </c>
      <c r="G66" s="8"/>
      <c r="H66" s="8">
        <v>67.2</v>
      </c>
      <c r="I66" s="8">
        <f>H66*0.6</f>
        <v>40.32</v>
      </c>
      <c r="J66" s="8">
        <v>1</v>
      </c>
    </row>
    <row r="67" spans="1:10" s="1" customFormat="1" ht="12.75">
      <c r="A67" s="6" t="s">
        <v>139</v>
      </c>
      <c r="B67" s="7" t="s">
        <v>140</v>
      </c>
      <c r="C67" s="7" t="s">
        <v>137</v>
      </c>
      <c r="D67" s="6" t="s">
        <v>138</v>
      </c>
      <c r="E67" s="8">
        <v>32.5</v>
      </c>
      <c r="F67" s="8">
        <v>34.6</v>
      </c>
      <c r="G67" s="8"/>
      <c r="H67" s="8">
        <v>67.1</v>
      </c>
      <c r="I67" s="8">
        <f>H67*0.6</f>
        <v>40.26</v>
      </c>
      <c r="J67" s="8">
        <v>2</v>
      </c>
    </row>
    <row r="68" spans="1:10" s="1" customFormat="1" ht="12.75">
      <c r="A68" s="6" t="s">
        <v>141</v>
      </c>
      <c r="B68" s="7" t="s">
        <v>142</v>
      </c>
      <c r="C68" s="7" t="s">
        <v>137</v>
      </c>
      <c r="D68" s="6" t="s">
        <v>138</v>
      </c>
      <c r="E68" s="8">
        <v>33</v>
      </c>
      <c r="F68" s="8">
        <v>32.9</v>
      </c>
      <c r="G68" s="8"/>
      <c r="H68" s="8">
        <v>65.9</v>
      </c>
      <c r="I68" s="8">
        <f>H68*0.6</f>
        <v>39.54</v>
      </c>
      <c r="J68" s="8">
        <v>3</v>
      </c>
    </row>
    <row r="69" spans="1:10" s="1" customFormat="1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ht="12.75">
      <c r="A70" s="6" t="s">
        <v>143</v>
      </c>
      <c r="B70" s="7" t="s">
        <v>144</v>
      </c>
      <c r="C70" s="7" t="s">
        <v>145</v>
      </c>
      <c r="D70" s="6" t="s">
        <v>146</v>
      </c>
      <c r="E70" s="8">
        <v>39</v>
      </c>
      <c r="F70" s="8">
        <v>38.7</v>
      </c>
      <c r="G70" s="8"/>
      <c r="H70" s="8">
        <v>77.7</v>
      </c>
      <c r="I70" s="8">
        <f>H70*0.6</f>
        <v>46.62</v>
      </c>
      <c r="J70" s="8">
        <v>1</v>
      </c>
    </row>
    <row r="71" spans="1:10" s="1" customFormat="1" ht="12.75">
      <c r="A71" s="6" t="s">
        <v>147</v>
      </c>
      <c r="B71" s="7" t="s">
        <v>148</v>
      </c>
      <c r="C71" s="7" t="s">
        <v>145</v>
      </c>
      <c r="D71" s="6" t="s">
        <v>146</v>
      </c>
      <c r="E71" s="8">
        <v>35</v>
      </c>
      <c r="F71" s="8">
        <v>38.2</v>
      </c>
      <c r="G71" s="8"/>
      <c r="H71" s="8">
        <v>73.2</v>
      </c>
      <c r="I71" s="8">
        <f>H71*0.6</f>
        <v>43.92</v>
      </c>
      <c r="J71" s="8">
        <v>2</v>
      </c>
    </row>
    <row r="72" spans="1:10" s="1" customFormat="1" ht="12.75">
      <c r="A72" s="6" t="s">
        <v>149</v>
      </c>
      <c r="B72" s="7" t="s">
        <v>150</v>
      </c>
      <c r="C72" s="7" t="s">
        <v>145</v>
      </c>
      <c r="D72" s="6" t="s">
        <v>146</v>
      </c>
      <c r="E72" s="8">
        <v>27</v>
      </c>
      <c r="F72" s="8">
        <v>42.1</v>
      </c>
      <c r="G72" s="9" t="s">
        <v>17</v>
      </c>
      <c r="H72" s="8">
        <v>73.1</v>
      </c>
      <c r="I72" s="8">
        <f>H72*0.6</f>
        <v>43.85999999999999</v>
      </c>
      <c r="J72" s="8">
        <v>3</v>
      </c>
    </row>
    <row r="73" spans="1:10" s="1" customFormat="1" ht="15.75" customHeight="1">
      <c r="A73" s="12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ht="12.75">
      <c r="A74" s="6" t="s">
        <v>151</v>
      </c>
      <c r="B74" s="7" t="s">
        <v>152</v>
      </c>
      <c r="C74" s="7" t="s">
        <v>153</v>
      </c>
      <c r="D74" s="6" t="s">
        <v>154</v>
      </c>
      <c r="E74" s="8">
        <v>36.5</v>
      </c>
      <c r="F74" s="8">
        <v>42.2</v>
      </c>
      <c r="G74" s="8"/>
      <c r="H74" s="8">
        <v>78.7</v>
      </c>
      <c r="I74" s="8">
        <f>H74*0.6</f>
        <v>47.22</v>
      </c>
      <c r="J74" s="8">
        <v>1</v>
      </c>
    </row>
    <row r="75" spans="1:10" s="1" customFormat="1" ht="12.75">
      <c r="A75" s="6" t="s">
        <v>155</v>
      </c>
      <c r="B75" s="7" t="s">
        <v>156</v>
      </c>
      <c r="C75" s="7" t="s">
        <v>153</v>
      </c>
      <c r="D75" s="6" t="s">
        <v>154</v>
      </c>
      <c r="E75" s="8">
        <v>38.5</v>
      </c>
      <c r="F75" s="8">
        <v>37.4</v>
      </c>
      <c r="G75" s="8"/>
      <c r="H75" s="8">
        <v>75.9</v>
      </c>
      <c r="I75" s="8">
        <f>H75*0.6</f>
        <v>45.54</v>
      </c>
      <c r="J75" s="8">
        <v>2</v>
      </c>
    </row>
    <row r="76" spans="1:10" s="1" customFormat="1" ht="12.75">
      <c r="A76" s="6" t="s">
        <v>157</v>
      </c>
      <c r="B76" s="7" t="s">
        <v>158</v>
      </c>
      <c r="C76" s="7" t="s">
        <v>153</v>
      </c>
      <c r="D76" s="6" t="s">
        <v>154</v>
      </c>
      <c r="E76" s="8">
        <v>36</v>
      </c>
      <c r="F76" s="8">
        <v>39.7</v>
      </c>
      <c r="G76" s="8"/>
      <c r="H76" s="8">
        <v>75.7</v>
      </c>
      <c r="I76" s="8">
        <f>H76*0.6</f>
        <v>45.42</v>
      </c>
      <c r="J76" s="8">
        <v>3</v>
      </c>
    </row>
    <row r="77" spans="1:10" s="1" customFormat="1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5"/>
    </row>
    <row r="78" spans="1:10" s="1" customFormat="1" ht="12.75">
      <c r="A78" s="6" t="s">
        <v>159</v>
      </c>
      <c r="B78" s="7" t="s">
        <v>160</v>
      </c>
      <c r="C78" s="7" t="s">
        <v>161</v>
      </c>
      <c r="D78" s="6" t="s">
        <v>162</v>
      </c>
      <c r="E78" s="8">
        <v>33.5</v>
      </c>
      <c r="F78" s="8">
        <v>36.5</v>
      </c>
      <c r="G78" s="8"/>
      <c r="H78" s="8">
        <v>70</v>
      </c>
      <c r="I78" s="8">
        <f>H78*0.6</f>
        <v>42</v>
      </c>
      <c r="J78" s="8">
        <v>1</v>
      </c>
    </row>
    <row r="79" spans="1:10" s="1" customFormat="1" ht="12.75">
      <c r="A79" s="6" t="s">
        <v>163</v>
      </c>
      <c r="B79" s="7" t="s">
        <v>164</v>
      </c>
      <c r="C79" s="7" t="s">
        <v>161</v>
      </c>
      <c r="D79" s="6" t="s">
        <v>162</v>
      </c>
      <c r="E79" s="8">
        <v>28</v>
      </c>
      <c r="F79" s="8">
        <v>33.5</v>
      </c>
      <c r="G79" s="9" t="s">
        <v>165</v>
      </c>
      <c r="H79" s="8">
        <v>67.5</v>
      </c>
      <c r="I79" s="8">
        <f>H79*0.6</f>
        <v>40.5</v>
      </c>
      <c r="J79" s="8">
        <v>2</v>
      </c>
    </row>
    <row r="80" spans="1:13" s="1" customFormat="1" ht="12.75">
      <c r="A80" s="6" t="s">
        <v>166</v>
      </c>
      <c r="B80" s="7" t="s">
        <v>167</v>
      </c>
      <c r="C80" s="7" t="s">
        <v>161</v>
      </c>
      <c r="D80" s="6" t="s">
        <v>162</v>
      </c>
      <c r="E80" s="8">
        <v>35</v>
      </c>
      <c r="F80" s="8">
        <v>29.5</v>
      </c>
      <c r="G80" s="8"/>
      <c r="H80" s="8">
        <v>64.5</v>
      </c>
      <c r="I80" s="8">
        <f>H80*0.6</f>
        <v>38.699999999999996</v>
      </c>
      <c r="J80" s="8">
        <v>3</v>
      </c>
      <c r="K80" s="16"/>
      <c r="L80" s="16"/>
      <c r="M80" s="16"/>
    </row>
    <row r="81" spans="1:13" s="1" customFormat="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7"/>
      <c r="L81" s="17"/>
      <c r="M81" s="17"/>
    </row>
    <row r="82" spans="1:10" s="1" customFormat="1" ht="12.75">
      <c r="A82" s="6" t="s">
        <v>168</v>
      </c>
      <c r="B82" s="7" t="s">
        <v>169</v>
      </c>
      <c r="C82" s="7" t="s">
        <v>170</v>
      </c>
      <c r="D82" s="6" t="s">
        <v>171</v>
      </c>
      <c r="E82" s="8">
        <v>39</v>
      </c>
      <c r="F82" s="8">
        <v>39</v>
      </c>
      <c r="G82" s="8"/>
      <c r="H82" s="8">
        <v>78</v>
      </c>
      <c r="I82" s="8">
        <f aca="true" t="shared" si="4" ref="I82:I88">H82*0.6</f>
        <v>46.8</v>
      </c>
      <c r="J82" s="8">
        <v>1</v>
      </c>
    </row>
    <row r="83" spans="1:10" s="1" customFormat="1" ht="12.75">
      <c r="A83" s="6" t="s">
        <v>172</v>
      </c>
      <c r="B83" s="7" t="s">
        <v>173</v>
      </c>
      <c r="C83" s="7" t="s">
        <v>170</v>
      </c>
      <c r="D83" s="6" t="s">
        <v>171</v>
      </c>
      <c r="E83" s="8">
        <v>31</v>
      </c>
      <c r="F83" s="8">
        <v>42.1</v>
      </c>
      <c r="G83" s="8"/>
      <c r="H83" s="8">
        <v>73.1</v>
      </c>
      <c r="I83" s="8">
        <f t="shared" si="4"/>
        <v>43.85999999999999</v>
      </c>
      <c r="J83" s="8">
        <v>2</v>
      </c>
    </row>
    <row r="84" spans="1:10" s="1" customFormat="1" ht="12.75">
      <c r="A84" s="6" t="s">
        <v>174</v>
      </c>
      <c r="B84" s="7" t="s">
        <v>175</v>
      </c>
      <c r="C84" s="7" t="s">
        <v>170</v>
      </c>
      <c r="D84" s="6" t="s">
        <v>171</v>
      </c>
      <c r="E84" s="8">
        <v>31</v>
      </c>
      <c r="F84" s="8">
        <v>41.7</v>
      </c>
      <c r="G84" s="8"/>
      <c r="H84" s="8">
        <v>72.7</v>
      </c>
      <c r="I84" s="8">
        <f t="shared" si="4"/>
        <v>43.62</v>
      </c>
      <c r="J84" s="8">
        <v>3</v>
      </c>
    </row>
    <row r="85" spans="1:10" s="1" customFormat="1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5"/>
    </row>
    <row r="86" spans="1:10" s="1" customFormat="1" ht="12.75">
      <c r="A86" s="6" t="s">
        <v>176</v>
      </c>
      <c r="B86" s="7" t="s">
        <v>177</v>
      </c>
      <c r="C86" s="7" t="s">
        <v>178</v>
      </c>
      <c r="D86" s="6" t="s">
        <v>179</v>
      </c>
      <c r="E86" s="8">
        <v>33</v>
      </c>
      <c r="F86" s="8">
        <v>40.5</v>
      </c>
      <c r="G86" s="9" t="s">
        <v>17</v>
      </c>
      <c r="H86" s="8">
        <v>77.5</v>
      </c>
      <c r="I86" s="8">
        <f t="shared" si="4"/>
        <v>46.5</v>
      </c>
      <c r="J86" s="8">
        <v>2</v>
      </c>
    </row>
    <row r="87" spans="1:10" s="1" customFormat="1" ht="12.75">
      <c r="A87" s="6" t="s">
        <v>180</v>
      </c>
      <c r="B87" s="7" t="s">
        <v>181</v>
      </c>
      <c r="C87" s="7" t="s">
        <v>178</v>
      </c>
      <c r="D87" s="6" t="s">
        <v>179</v>
      </c>
      <c r="E87" s="8">
        <v>40.5</v>
      </c>
      <c r="F87" s="8">
        <v>35</v>
      </c>
      <c r="G87" s="8"/>
      <c r="H87" s="8">
        <v>75.5</v>
      </c>
      <c r="I87" s="8">
        <f t="shared" si="4"/>
        <v>45.3</v>
      </c>
      <c r="J87" s="8">
        <v>3</v>
      </c>
    </row>
    <row r="88" spans="1:10" s="2" customFormat="1" ht="12.75">
      <c r="A88" s="6" t="s">
        <v>182</v>
      </c>
      <c r="B88" s="7" t="s">
        <v>183</v>
      </c>
      <c r="C88" s="7" t="s">
        <v>178</v>
      </c>
      <c r="D88" s="6" t="s">
        <v>179</v>
      </c>
      <c r="E88" s="9">
        <v>38</v>
      </c>
      <c r="F88" s="9">
        <v>36.4</v>
      </c>
      <c r="G88" s="8"/>
      <c r="H88" s="9">
        <v>74.4</v>
      </c>
      <c r="I88" s="8">
        <f t="shared" si="4"/>
        <v>44.64</v>
      </c>
      <c r="J88" s="8">
        <v>4</v>
      </c>
    </row>
    <row r="89" spans="1:10" s="1" customFormat="1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5"/>
    </row>
    <row r="90" spans="1:10" s="1" customFormat="1" ht="12.75">
      <c r="A90" s="6" t="s">
        <v>184</v>
      </c>
      <c r="B90" s="7" t="s">
        <v>185</v>
      </c>
      <c r="C90" s="7" t="s">
        <v>186</v>
      </c>
      <c r="D90" s="6" t="s">
        <v>187</v>
      </c>
      <c r="E90" s="8">
        <v>34</v>
      </c>
      <c r="F90" s="8">
        <v>34</v>
      </c>
      <c r="G90" s="8"/>
      <c r="H90" s="8">
        <v>68</v>
      </c>
      <c r="I90" s="8">
        <f>H90*0.6</f>
        <v>40.8</v>
      </c>
      <c r="J90" s="8">
        <v>1</v>
      </c>
    </row>
    <row r="91" spans="1:10" s="1" customFormat="1" ht="12.75">
      <c r="A91" s="6" t="s">
        <v>188</v>
      </c>
      <c r="B91" s="7" t="s">
        <v>189</v>
      </c>
      <c r="C91" s="7" t="s">
        <v>186</v>
      </c>
      <c r="D91" s="6" t="s">
        <v>187</v>
      </c>
      <c r="E91" s="8">
        <v>32.5</v>
      </c>
      <c r="F91" s="8">
        <v>32.7</v>
      </c>
      <c r="G91" s="8"/>
      <c r="H91" s="8">
        <v>65.2</v>
      </c>
      <c r="I91" s="8">
        <f>H91*0.6</f>
        <v>39.12</v>
      </c>
      <c r="J91" s="8">
        <v>2</v>
      </c>
    </row>
    <row r="92" spans="1:10" s="1" customFormat="1" ht="12.75">
      <c r="A92" s="6" t="s">
        <v>190</v>
      </c>
      <c r="B92" s="7" t="s">
        <v>191</v>
      </c>
      <c r="C92" s="7" t="s">
        <v>186</v>
      </c>
      <c r="D92" s="6" t="s">
        <v>187</v>
      </c>
      <c r="E92" s="8">
        <v>31</v>
      </c>
      <c r="F92" s="8">
        <v>33.9</v>
      </c>
      <c r="G92" s="8"/>
      <c r="H92" s="8">
        <v>64.9</v>
      </c>
      <c r="I92" s="8">
        <f>H92*0.6</f>
        <v>38.940000000000005</v>
      </c>
      <c r="J92" s="8">
        <v>3</v>
      </c>
    </row>
    <row r="93" spans="1:10" s="1" customFormat="1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5"/>
    </row>
    <row r="94" spans="1:10" s="1" customFormat="1" ht="12.75">
      <c r="A94" s="6" t="s">
        <v>192</v>
      </c>
      <c r="B94" s="7" t="s">
        <v>193</v>
      </c>
      <c r="C94" s="7" t="s">
        <v>194</v>
      </c>
      <c r="D94" s="6" t="s">
        <v>195</v>
      </c>
      <c r="E94" s="8">
        <v>31.5</v>
      </c>
      <c r="F94" s="8">
        <v>40.8</v>
      </c>
      <c r="G94" s="8">
        <v>6</v>
      </c>
      <c r="H94" s="8">
        <v>78.3</v>
      </c>
      <c r="I94" s="8">
        <f aca="true" t="shared" si="5" ref="I94:I100">H94*0.6</f>
        <v>46.98</v>
      </c>
      <c r="J94" s="8">
        <v>1</v>
      </c>
    </row>
    <row r="95" spans="1:10" s="1" customFormat="1" ht="12.75">
      <c r="A95" s="6" t="s">
        <v>196</v>
      </c>
      <c r="B95" s="7" t="s">
        <v>197</v>
      </c>
      <c r="C95" s="7" t="s">
        <v>194</v>
      </c>
      <c r="D95" s="6" t="s">
        <v>195</v>
      </c>
      <c r="E95" s="8">
        <v>33</v>
      </c>
      <c r="F95" s="8">
        <v>39.3</v>
      </c>
      <c r="G95" s="8">
        <v>4</v>
      </c>
      <c r="H95" s="8">
        <v>76.3</v>
      </c>
      <c r="I95" s="8">
        <f t="shared" si="5"/>
        <v>45.779999999999994</v>
      </c>
      <c r="J95" s="8">
        <v>2</v>
      </c>
    </row>
    <row r="96" spans="1:10" s="1" customFormat="1" ht="12.75">
      <c r="A96" s="6" t="s">
        <v>198</v>
      </c>
      <c r="B96" s="7" t="s">
        <v>199</v>
      </c>
      <c r="C96" s="7" t="s">
        <v>194</v>
      </c>
      <c r="D96" s="6" t="s">
        <v>195</v>
      </c>
      <c r="E96" s="8">
        <v>35</v>
      </c>
      <c r="F96" s="8">
        <v>39.5</v>
      </c>
      <c r="G96" s="8"/>
      <c r="H96" s="8">
        <v>74.5</v>
      </c>
      <c r="I96" s="8">
        <f t="shared" si="5"/>
        <v>44.699999999999996</v>
      </c>
      <c r="J96" s="8">
        <v>3</v>
      </c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5"/>
    </row>
    <row r="98" spans="1:10" ht="12.75">
      <c r="A98" s="6" t="s">
        <v>200</v>
      </c>
      <c r="B98" s="7" t="s">
        <v>201</v>
      </c>
      <c r="C98" s="7" t="s">
        <v>202</v>
      </c>
      <c r="D98" s="6" t="s">
        <v>203</v>
      </c>
      <c r="E98" s="8">
        <v>34</v>
      </c>
      <c r="F98" s="8">
        <v>37.7</v>
      </c>
      <c r="G98" s="8"/>
      <c r="H98" s="8">
        <v>71.7</v>
      </c>
      <c r="I98" s="8">
        <f t="shared" si="5"/>
        <v>43.02</v>
      </c>
      <c r="J98" s="8">
        <v>1</v>
      </c>
    </row>
    <row r="99" spans="1:10" ht="12.75">
      <c r="A99" s="6" t="s">
        <v>204</v>
      </c>
      <c r="B99" s="7" t="s">
        <v>205</v>
      </c>
      <c r="C99" s="7" t="s">
        <v>202</v>
      </c>
      <c r="D99" s="6" t="s">
        <v>203</v>
      </c>
      <c r="E99" s="8">
        <v>38</v>
      </c>
      <c r="F99" s="8">
        <v>31.4</v>
      </c>
      <c r="G99" s="8"/>
      <c r="H99" s="8">
        <v>69.4</v>
      </c>
      <c r="I99" s="8">
        <f t="shared" si="5"/>
        <v>41.64</v>
      </c>
      <c r="J99" s="8">
        <v>3</v>
      </c>
    </row>
    <row r="100" spans="1:10" s="2" customFormat="1" ht="12.75">
      <c r="A100" s="6" t="s">
        <v>206</v>
      </c>
      <c r="B100" s="7" t="s">
        <v>207</v>
      </c>
      <c r="C100" s="7" t="s">
        <v>202</v>
      </c>
      <c r="D100" s="6" t="s">
        <v>203</v>
      </c>
      <c r="E100" s="9">
        <v>34</v>
      </c>
      <c r="F100" s="9">
        <v>34.1</v>
      </c>
      <c r="G100" s="8"/>
      <c r="H100" s="9">
        <v>68.1</v>
      </c>
      <c r="I100" s="8">
        <f t="shared" si="5"/>
        <v>40.85999999999999</v>
      </c>
      <c r="J100" s="8">
        <v>4</v>
      </c>
    </row>
    <row r="101" spans="1:10" s="1" customFormat="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5"/>
    </row>
    <row r="102" spans="1:10" s="1" customFormat="1" ht="12.75">
      <c r="A102" s="6" t="s">
        <v>208</v>
      </c>
      <c r="B102" s="7" t="s">
        <v>209</v>
      </c>
      <c r="C102" s="7" t="s">
        <v>210</v>
      </c>
      <c r="D102" s="6" t="s">
        <v>211</v>
      </c>
      <c r="E102" s="8">
        <v>38.5</v>
      </c>
      <c r="F102" s="8">
        <v>34.8</v>
      </c>
      <c r="G102" s="8"/>
      <c r="H102" s="8">
        <v>73.3</v>
      </c>
      <c r="I102" s="8">
        <f>H102*0.6</f>
        <v>43.98</v>
      </c>
      <c r="J102" s="8">
        <v>1</v>
      </c>
    </row>
    <row r="103" spans="1:10" s="1" customFormat="1" ht="12.75">
      <c r="A103" s="6" t="s">
        <v>212</v>
      </c>
      <c r="B103" s="7" t="s">
        <v>213</v>
      </c>
      <c r="C103" s="7" t="s">
        <v>210</v>
      </c>
      <c r="D103" s="6" t="s">
        <v>211</v>
      </c>
      <c r="E103" s="8">
        <v>35</v>
      </c>
      <c r="F103" s="8">
        <v>35.7</v>
      </c>
      <c r="G103" s="8"/>
      <c r="H103" s="8">
        <v>70.7</v>
      </c>
      <c r="I103" s="8">
        <f>H103*0.6</f>
        <v>42.42</v>
      </c>
      <c r="J103" s="8">
        <v>2</v>
      </c>
    </row>
    <row r="104" spans="1:10" s="1" customFormat="1" ht="12.75">
      <c r="A104" s="6" t="s">
        <v>214</v>
      </c>
      <c r="B104" s="7" t="s">
        <v>215</v>
      </c>
      <c r="C104" s="7" t="s">
        <v>210</v>
      </c>
      <c r="D104" s="6" t="s">
        <v>211</v>
      </c>
      <c r="E104" s="8">
        <v>30</v>
      </c>
      <c r="F104" s="8">
        <v>38</v>
      </c>
      <c r="G104" s="8"/>
      <c r="H104" s="8">
        <v>68</v>
      </c>
      <c r="I104" s="8">
        <f>H104*0.6</f>
        <v>40.8</v>
      </c>
      <c r="J104" s="8">
        <v>3</v>
      </c>
    </row>
    <row r="105" spans="1:10" s="1" customFormat="1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5"/>
    </row>
    <row r="106" spans="1:10" s="1" customFormat="1" ht="12.75">
      <c r="A106" s="6" t="s">
        <v>216</v>
      </c>
      <c r="B106" s="7" t="s">
        <v>217</v>
      </c>
      <c r="C106" s="7" t="s">
        <v>218</v>
      </c>
      <c r="D106" s="6" t="s">
        <v>219</v>
      </c>
      <c r="E106" s="8">
        <v>36.5</v>
      </c>
      <c r="F106" s="8">
        <v>37</v>
      </c>
      <c r="G106" s="9" t="s">
        <v>17</v>
      </c>
      <c r="H106" s="8">
        <v>77.5</v>
      </c>
      <c r="I106" s="8">
        <f>H106*0.6</f>
        <v>46.5</v>
      </c>
      <c r="J106" s="8">
        <v>1</v>
      </c>
    </row>
    <row r="107" spans="1:10" s="1" customFormat="1" ht="12.75">
      <c r="A107" s="6" t="s">
        <v>220</v>
      </c>
      <c r="B107" s="7" t="s">
        <v>221</v>
      </c>
      <c r="C107" s="7" t="s">
        <v>218</v>
      </c>
      <c r="D107" s="6" t="s">
        <v>219</v>
      </c>
      <c r="E107" s="8">
        <v>34.5</v>
      </c>
      <c r="F107" s="8">
        <v>36.9</v>
      </c>
      <c r="G107" s="9" t="s">
        <v>17</v>
      </c>
      <c r="H107" s="8">
        <v>75.4</v>
      </c>
      <c r="I107" s="8">
        <f>H107*0.6</f>
        <v>45.24</v>
      </c>
      <c r="J107" s="8">
        <v>2</v>
      </c>
    </row>
    <row r="108" spans="1:10" s="1" customFormat="1" ht="12.75">
      <c r="A108" s="6" t="s">
        <v>222</v>
      </c>
      <c r="B108" s="7" t="s">
        <v>223</v>
      </c>
      <c r="C108" s="7" t="s">
        <v>218</v>
      </c>
      <c r="D108" s="6" t="s">
        <v>219</v>
      </c>
      <c r="E108" s="8">
        <v>33</v>
      </c>
      <c r="F108" s="8">
        <v>35.8</v>
      </c>
      <c r="G108" s="9" t="s">
        <v>165</v>
      </c>
      <c r="H108" s="8">
        <v>74.8</v>
      </c>
      <c r="I108" s="8">
        <f>H108*0.6</f>
        <v>44.879999999999995</v>
      </c>
      <c r="J108" s="8">
        <v>3</v>
      </c>
    </row>
  </sheetData>
  <sheetProtection/>
  <mergeCells count="27">
    <mergeCell ref="A1:J1"/>
    <mergeCell ref="A6:J6"/>
    <mergeCell ref="A10:J10"/>
    <mergeCell ref="A14:J14"/>
    <mergeCell ref="A18:J18"/>
    <mergeCell ref="A22:J22"/>
    <mergeCell ref="H26:J26"/>
    <mergeCell ref="F33:H33"/>
    <mergeCell ref="I33:J33"/>
    <mergeCell ref="G39:I39"/>
    <mergeCell ref="G43:I43"/>
    <mergeCell ref="G46:I46"/>
    <mergeCell ref="A50:J50"/>
    <mergeCell ref="A53:J53"/>
    <mergeCell ref="A57:J57"/>
    <mergeCell ref="A61:J61"/>
    <mergeCell ref="A65:J65"/>
    <mergeCell ref="A69:J69"/>
    <mergeCell ref="B73:J73"/>
    <mergeCell ref="A77:J77"/>
    <mergeCell ref="A81:J81"/>
    <mergeCell ref="A85:J85"/>
    <mergeCell ref="A89:J89"/>
    <mergeCell ref="A93:J93"/>
    <mergeCell ref="A97:J97"/>
    <mergeCell ref="A101:J101"/>
    <mergeCell ref="A105:J105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高代表</cp:lastModifiedBy>
  <cp:lastPrinted>2020-06-28T10:02:25Z</cp:lastPrinted>
  <dcterms:created xsi:type="dcterms:W3CDTF">2020-06-28T10:23:31Z</dcterms:created>
  <dcterms:modified xsi:type="dcterms:W3CDTF">2023-05-04T02:10:34Z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E6620E0C4FEA462C9C32B2A043FB6340</vt:lpwstr>
  </property>
</Properties>
</file>