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<sst xmlns="http://schemas.openxmlformats.org/spreadsheetml/2006/main" count="236" uniqueCount="167">
  <si>
    <t>新绛县绛州文化旅游发展投资有限公司招聘员工考试综合成绩</t>
  </si>
  <si>
    <t>考  号</t>
  </si>
  <si>
    <t>姓  名</t>
  </si>
  <si>
    <t>报考岗位</t>
  </si>
  <si>
    <t>笔试成绩</t>
  </si>
  <si>
    <t>0.60</t>
  </si>
  <si>
    <t>面试成绩</t>
  </si>
  <si>
    <t>0.40</t>
  </si>
  <si>
    <t>综合
成绩</t>
  </si>
  <si>
    <t>名次</t>
  </si>
  <si>
    <t>备注</t>
  </si>
  <si>
    <t>202304160227</t>
  </si>
  <si>
    <t>赵瑾</t>
  </si>
  <si>
    <t>文化旅游宣传部</t>
  </si>
  <si>
    <t>202304160521</t>
  </si>
  <si>
    <t>马梦鸽</t>
  </si>
  <si>
    <t>202304160403</t>
  </si>
  <si>
    <t>杨凯</t>
  </si>
  <si>
    <t>202304160119</t>
  </si>
  <si>
    <t>李若彬</t>
  </si>
  <si>
    <t>202304160522</t>
  </si>
  <si>
    <t>张哲</t>
  </si>
  <si>
    <t>202304160505</t>
  </si>
  <si>
    <t>卫炳琳</t>
  </si>
  <si>
    <t>202304160201</t>
  </si>
  <si>
    <t>王悦</t>
  </si>
  <si>
    <t>202304160316</t>
  </si>
  <si>
    <t>殷雅雯</t>
  </si>
  <si>
    <t>202304160424</t>
  </si>
  <si>
    <t>蒋波</t>
  </si>
  <si>
    <t>202304160523</t>
  </si>
  <si>
    <t>段瑶瑶</t>
  </si>
  <si>
    <t>202304160317</t>
  </si>
  <si>
    <t>孙妙雨</t>
  </si>
  <si>
    <t>202304160312</t>
  </si>
  <si>
    <t>柴义龙</t>
  </si>
  <si>
    <t>202304160429</t>
  </si>
  <si>
    <t>晁悦容</t>
  </si>
  <si>
    <t>202304160310</t>
  </si>
  <si>
    <t>燕翔</t>
  </si>
  <si>
    <t>202304160102</t>
  </si>
  <si>
    <t>许雅辰</t>
  </si>
  <si>
    <t>202304160101</t>
  </si>
  <si>
    <t>李晓君</t>
  </si>
  <si>
    <t>202304160413</t>
  </si>
  <si>
    <t>王丹丹</t>
  </si>
  <si>
    <t>202304160513</t>
  </si>
  <si>
    <t>张忠忠</t>
  </si>
  <si>
    <t>202304160319</t>
  </si>
  <si>
    <t>吕亚伟</t>
  </si>
  <si>
    <t>202304160222</t>
  </si>
  <si>
    <t>阴昭</t>
  </si>
  <si>
    <t>202304160112</t>
  </si>
  <si>
    <t>李建华</t>
  </si>
  <si>
    <t>202304160504</t>
  </si>
  <si>
    <t>刘强</t>
  </si>
  <si>
    <t>202304160417</t>
  </si>
  <si>
    <t>屈晓克</t>
  </si>
  <si>
    <t>202304160323</t>
  </si>
  <si>
    <t>贾晓丹</t>
  </si>
  <si>
    <t>202304160503</t>
  </si>
  <si>
    <t>张健</t>
  </si>
  <si>
    <t>202304160524</t>
  </si>
  <si>
    <t>李莹</t>
  </si>
  <si>
    <t>202304160426</t>
  </si>
  <si>
    <t>吕婉婷</t>
  </si>
  <si>
    <t>202304160405</t>
  </si>
  <si>
    <t>师莹莹</t>
  </si>
  <si>
    <t>202304160320</t>
  </si>
  <si>
    <t>李敏</t>
  </si>
  <si>
    <t>202304160422</t>
  </si>
  <si>
    <t>张茹</t>
  </si>
  <si>
    <t>202304160501</t>
  </si>
  <si>
    <t>张慧茹</t>
  </si>
  <si>
    <t>202304160420</t>
  </si>
  <si>
    <t>刘世杰</t>
  </si>
  <si>
    <t>202304160215</t>
  </si>
  <si>
    <t>王丽婧</t>
  </si>
  <si>
    <t>202304160314</t>
  </si>
  <si>
    <t>穆妍君</t>
  </si>
  <si>
    <t>202304160120</t>
  </si>
  <si>
    <t>王东瑞</t>
  </si>
  <si>
    <t>202304160226</t>
  </si>
  <si>
    <t>车心如</t>
  </si>
  <si>
    <t>202304160127</t>
  </si>
  <si>
    <t>康宁</t>
  </si>
  <si>
    <t>202304160519</t>
  </si>
  <si>
    <t>谢新星</t>
  </si>
  <si>
    <t>202304160219</t>
  </si>
  <si>
    <t>史可妮</t>
  </si>
  <si>
    <t>202304160305</t>
  </si>
  <si>
    <t>朱胜楠</t>
  </si>
  <si>
    <t>202304160329</t>
  </si>
  <si>
    <t>张少筠</t>
  </si>
  <si>
    <t>202304160104</t>
  </si>
  <si>
    <t>兰晓晶</t>
  </si>
  <si>
    <t>202304160214</t>
  </si>
  <si>
    <t>陈王帅</t>
  </si>
  <si>
    <t>202304160128</t>
  </si>
  <si>
    <t>杨帆</t>
  </si>
  <si>
    <t>202304160306</t>
  </si>
  <si>
    <t>陈甜姣</t>
  </si>
  <si>
    <t>202304160515</t>
  </si>
  <si>
    <t>李张枝</t>
  </si>
  <si>
    <t>202304160415</t>
  </si>
  <si>
    <t>刘晓璞</t>
  </si>
  <si>
    <t>202304160220</t>
  </si>
  <si>
    <t>王昊</t>
  </si>
  <si>
    <t>202304160406</t>
  </si>
  <si>
    <t>陈晓娜</t>
  </si>
  <si>
    <t>202304160428</t>
  </si>
  <si>
    <t>薛诗岩</t>
  </si>
  <si>
    <t>202304160619</t>
  </si>
  <si>
    <t>马荦钒</t>
  </si>
  <si>
    <t>党群综合部</t>
  </si>
  <si>
    <t>202304160607</t>
  </si>
  <si>
    <t>樊琦玉</t>
  </si>
  <si>
    <t>202304160608</t>
  </si>
  <si>
    <t>康芙蓉</t>
  </si>
  <si>
    <t>202304160606</t>
  </si>
  <si>
    <t>李莹玉</t>
  </si>
  <si>
    <t>202304160617</t>
  </si>
  <si>
    <t>卢军军</t>
  </si>
  <si>
    <t>202304160626</t>
  </si>
  <si>
    <t>郝博群</t>
  </si>
  <si>
    <t>工程管理部</t>
  </si>
  <si>
    <t>202304160702</t>
  </si>
  <si>
    <t>柴晨</t>
  </si>
  <si>
    <t>202304160624</t>
  </si>
  <si>
    <t>安杰</t>
  </si>
  <si>
    <t>202304160621</t>
  </si>
  <si>
    <t>李欣</t>
  </si>
  <si>
    <t>202304160701</t>
  </si>
  <si>
    <t>王浩骞</t>
  </si>
  <si>
    <t>202304160716</t>
  </si>
  <si>
    <t>贾俞阳</t>
  </si>
  <si>
    <t>人力资源部</t>
  </si>
  <si>
    <t>202304160707</t>
  </si>
  <si>
    <t>吕晓卿</t>
  </si>
  <si>
    <t>202304160713</t>
  </si>
  <si>
    <t>王晶</t>
  </si>
  <si>
    <t>202304160726</t>
  </si>
  <si>
    <t>孙浩杰</t>
  </si>
  <si>
    <t>202304160723</t>
  </si>
  <si>
    <t>孙萌慧</t>
  </si>
  <si>
    <t>202304160930</t>
  </si>
  <si>
    <t>卢靓枝</t>
  </si>
  <si>
    <t>投资发展部</t>
  </si>
  <si>
    <t>202304160817</t>
  </si>
  <si>
    <t>冯敏</t>
  </si>
  <si>
    <t>202304160820</t>
  </si>
  <si>
    <t>马薇</t>
  </si>
  <si>
    <t>202304160830</t>
  </si>
  <si>
    <t>吴晓轩</t>
  </si>
  <si>
    <t>202304160827</t>
  </si>
  <si>
    <t xml:space="preserve"> 令狐豪迈</t>
  </si>
  <si>
    <t>202304161021</t>
  </si>
  <si>
    <t>支凯伟</t>
  </si>
  <si>
    <t>融资计财部</t>
  </si>
  <si>
    <t>202304161009</t>
  </si>
  <si>
    <t>史可欣</t>
  </si>
  <si>
    <t>202304161018</t>
  </si>
  <si>
    <t>李琳</t>
  </si>
  <si>
    <t>202304161016</t>
  </si>
  <si>
    <t>王晟</t>
  </si>
  <si>
    <t>202304160901</t>
  </si>
  <si>
    <t>周彤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</si>
</sst>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7" fontId="0" fillId="0" borderId="3" xfId="0" applyNumberForma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"/>
  <sheetViews>
    <sheetView tabSelected="1" topLeftCell="A67" workbookViewId="0">
      <selection activeCell="C83" sqref="C83"/>
    </sheetView>
  </sheetViews>
  <sheetFormatPr defaultColWidth="9" defaultRowHeight="14.4"/>
  <cols>
    <col min="1" max="1" width="18.4444444444444" style="1" customWidth="1"/>
    <col min="2" max="2" width="12.7777777777778" style="1" customWidth="1"/>
    <col min="3" max="3" width="20.8888888888889" style="1" customWidth="1"/>
    <col min="4" max="4" width="7.62962962962963" style="3" customWidth="1"/>
    <col min="5" max="5" width="7.37962962962963" style="4" customWidth="1"/>
    <col min="6" max="6" width="7.5" style="1" customWidth="1"/>
    <col min="7" max="7" width="9.44444444444444" style="3" customWidth="1"/>
    <col min="8" max="8" width="13.6666666666667" style="3" customWidth="1"/>
    <col min="9" max="9" width="12.4444444444444" style="5" customWidth="1"/>
    <col min="10" max="10" width="6.12962962962963" style="1" customWidth="1"/>
    <col min="11" max="16384" width="9" style="1"/>
  </cols>
  <sheetData>
    <row r="1" s="1" customFormat="1" ht="61" customHeight="1" spans="1:10">
      <c r="A1" s="6" t="s">
        <v>0</v>
      </c>
      <c r="B1" s="6"/>
      <c r="C1" s="6"/>
      <c r="D1" s="6"/>
      <c r="E1" s="7"/>
      <c r="F1" s="6"/>
      <c r="G1" s="7"/>
      <c r="H1" s="7"/>
      <c r="I1" s="24"/>
      <c r="J1" s="6"/>
    </row>
    <row r="2" s="1" customFormat="1" ht="20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1" t="s">
        <v>6</v>
      </c>
      <c r="G2" s="12" t="s">
        <v>7</v>
      </c>
      <c r="H2" s="9" t="s">
        <v>8</v>
      </c>
      <c r="I2" s="25" t="s">
        <v>9</v>
      </c>
      <c r="J2" s="9" t="s">
        <v>10</v>
      </c>
    </row>
    <row r="3" s="1" customFormat="1" ht="20" customHeight="1" spans="1:10">
      <c r="A3" s="13"/>
      <c r="B3" s="13"/>
      <c r="C3" s="13"/>
      <c r="D3" s="14"/>
      <c r="E3" s="15"/>
      <c r="F3" s="16"/>
      <c r="G3" s="17"/>
      <c r="H3" s="14"/>
      <c r="I3" s="26"/>
      <c r="J3" s="14"/>
    </row>
    <row r="4" s="1" customFormat="1" ht="25" customHeight="1" spans="1:10">
      <c r="A4" s="18" t="s">
        <v>11</v>
      </c>
      <c r="B4" s="18" t="s">
        <v>12</v>
      </c>
      <c r="C4" s="18" t="s">
        <v>13</v>
      </c>
      <c r="D4" s="19">
        <v>79.08</v>
      </c>
      <c r="E4" s="20">
        <f t="shared" ref="E4:E67" si="0">D4*0.6</f>
        <v>47.448</v>
      </c>
      <c r="F4" s="21">
        <v>91.39</v>
      </c>
      <c r="G4" s="20">
        <f t="shared" ref="G4:G67" si="1">F4*0.4</f>
        <v>36.556</v>
      </c>
      <c r="H4" s="20">
        <v>84.01</v>
      </c>
      <c r="I4" s="27">
        <v>1</v>
      </c>
      <c r="J4" s="21"/>
    </row>
    <row r="5" s="1" customFormat="1" ht="25" customHeight="1" spans="1:10">
      <c r="A5" s="18" t="s">
        <v>14</v>
      </c>
      <c r="B5" s="18" t="s">
        <v>15</v>
      </c>
      <c r="C5" s="18" t="s">
        <v>13</v>
      </c>
      <c r="D5" s="21">
        <v>77.72</v>
      </c>
      <c r="E5" s="21">
        <f t="shared" si="0"/>
        <v>46.632</v>
      </c>
      <c r="F5" s="21">
        <v>92.26</v>
      </c>
      <c r="G5" s="21">
        <f t="shared" si="1"/>
        <v>36.904</v>
      </c>
      <c r="H5" s="21">
        <v>83.53</v>
      </c>
      <c r="I5" s="27">
        <v>2</v>
      </c>
      <c r="J5" s="21"/>
    </row>
    <row r="6" s="1" customFormat="1" ht="25" customHeight="1" spans="1:10">
      <c r="A6" s="18" t="s">
        <v>16</v>
      </c>
      <c r="B6" s="18" t="s">
        <v>17</v>
      </c>
      <c r="C6" s="18" t="s">
        <v>13</v>
      </c>
      <c r="D6" s="21">
        <v>80.64</v>
      </c>
      <c r="E6" s="21">
        <f t="shared" si="0"/>
        <v>48.384</v>
      </c>
      <c r="F6" s="21">
        <v>82.86</v>
      </c>
      <c r="G6" s="21">
        <f t="shared" si="1"/>
        <v>33.144</v>
      </c>
      <c r="H6" s="21">
        <v>81.52</v>
      </c>
      <c r="I6" s="27">
        <v>3</v>
      </c>
      <c r="J6" s="21"/>
    </row>
    <row r="7" s="1" customFormat="1" ht="25" customHeight="1" spans="1:10">
      <c r="A7" s="18" t="s">
        <v>18</v>
      </c>
      <c r="B7" s="18" t="s">
        <v>19</v>
      </c>
      <c r="C7" s="18" t="s">
        <v>13</v>
      </c>
      <c r="D7" s="21">
        <v>68.34</v>
      </c>
      <c r="E7" s="21">
        <f t="shared" si="0"/>
        <v>41.004</v>
      </c>
      <c r="F7" s="21">
        <v>96.23</v>
      </c>
      <c r="G7" s="21">
        <f t="shared" si="1"/>
        <v>38.492</v>
      </c>
      <c r="H7" s="21">
        <v>79.49</v>
      </c>
      <c r="I7" s="27">
        <v>4</v>
      </c>
      <c r="J7" s="21"/>
    </row>
    <row r="8" s="1" customFormat="1" ht="25" customHeight="1" spans="1:10">
      <c r="A8" s="18" t="s">
        <v>20</v>
      </c>
      <c r="B8" s="18" t="s">
        <v>21</v>
      </c>
      <c r="C8" s="18" t="s">
        <v>13</v>
      </c>
      <c r="D8" s="21">
        <v>74.6</v>
      </c>
      <c r="E8" s="21">
        <f t="shared" si="0"/>
        <v>44.76</v>
      </c>
      <c r="F8" s="21">
        <v>86.1</v>
      </c>
      <c r="G8" s="21">
        <f t="shared" si="1"/>
        <v>34.44</v>
      </c>
      <c r="H8" s="21">
        <v>79.2</v>
      </c>
      <c r="I8" s="27">
        <v>5</v>
      </c>
      <c r="J8" s="21"/>
    </row>
    <row r="9" s="1" customFormat="1" ht="25" customHeight="1" spans="1:10">
      <c r="A9" s="18" t="s">
        <v>22</v>
      </c>
      <c r="B9" s="18" t="s">
        <v>23</v>
      </c>
      <c r="C9" s="18" t="s">
        <v>13</v>
      </c>
      <c r="D9" s="21">
        <v>73.78</v>
      </c>
      <c r="E9" s="21">
        <f t="shared" si="0"/>
        <v>44.268</v>
      </c>
      <c r="F9" s="21">
        <v>86.82</v>
      </c>
      <c r="G9" s="21">
        <f t="shared" si="1"/>
        <v>34.728</v>
      </c>
      <c r="H9" s="21">
        <v>79</v>
      </c>
      <c r="I9" s="27">
        <v>6</v>
      </c>
      <c r="J9" s="21"/>
    </row>
    <row r="10" s="1" customFormat="1" ht="25" customHeight="1" spans="1:10">
      <c r="A10" s="18" t="s">
        <v>24</v>
      </c>
      <c r="B10" s="18" t="s">
        <v>25</v>
      </c>
      <c r="C10" s="18" t="s">
        <v>13</v>
      </c>
      <c r="D10" s="21">
        <v>74.58</v>
      </c>
      <c r="E10" s="21">
        <f t="shared" si="0"/>
        <v>44.748</v>
      </c>
      <c r="F10" s="21">
        <v>85.31</v>
      </c>
      <c r="G10" s="21">
        <f t="shared" si="1"/>
        <v>34.124</v>
      </c>
      <c r="H10" s="21">
        <v>78.87</v>
      </c>
      <c r="I10" s="27">
        <v>7</v>
      </c>
      <c r="J10" s="21"/>
    </row>
    <row r="11" s="1" customFormat="1" ht="25" customHeight="1" spans="1:10">
      <c r="A11" s="18" t="s">
        <v>26</v>
      </c>
      <c r="B11" s="18" t="s">
        <v>27</v>
      </c>
      <c r="C11" s="18" t="s">
        <v>13</v>
      </c>
      <c r="D11" s="21">
        <v>71.52</v>
      </c>
      <c r="E11" s="21">
        <f t="shared" si="0"/>
        <v>42.912</v>
      </c>
      <c r="F11" s="21">
        <v>89.45</v>
      </c>
      <c r="G11" s="21">
        <f t="shared" si="1"/>
        <v>35.78</v>
      </c>
      <c r="H11" s="21">
        <v>78.69</v>
      </c>
      <c r="I11" s="27">
        <v>8</v>
      </c>
      <c r="J11" s="21"/>
    </row>
    <row r="12" s="1" customFormat="1" ht="25" customHeight="1" spans="1:10">
      <c r="A12" s="18" t="s">
        <v>28</v>
      </c>
      <c r="B12" s="18" t="s">
        <v>29</v>
      </c>
      <c r="C12" s="18" t="s">
        <v>13</v>
      </c>
      <c r="D12" s="21">
        <v>74.6</v>
      </c>
      <c r="E12" s="21">
        <f t="shared" si="0"/>
        <v>44.76</v>
      </c>
      <c r="F12" s="21">
        <v>83.65</v>
      </c>
      <c r="G12" s="21">
        <f t="shared" si="1"/>
        <v>33.46</v>
      </c>
      <c r="H12" s="21">
        <v>78.22</v>
      </c>
      <c r="I12" s="27">
        <v>9</v>
      </c>
      <c r="J12" s="21"/>
    </row>
    <row r="13" s="1" customFormat="1" ht="25" customHeight="1" spans="1:10">
      <c r="A13" s="18" t="s">
        <v>30</v>
      </c>
      <c r="B13" s="18" t="s">
        <v>31</v>
      </c>
      <c r="C13" s="18" t="s">
        <v>13</v>
      </c>
      <c r="D13" s="21">
        <v>78.36</v>
      </c>
      <c r="E13" s="21">
        <f t="shared" si="0"/>
        <v>47.016</v>
      </c>
      <c r="F13" s="21">
        <v>77.04</v>
      </c>
      <c r="G13" s="21">
        <f t="shared" si="1"/>
        <v>30.816</v>
      </c>
      <c r="H13" s="21">
        <v>77.84</v>
      </c>
      <c r="I13" s="27">
        <v>10</v>
      </c>
      <c r="J13" s="21"/>
    </row>
    <row r="14" s="1" customFormat="1" ht="25" customHeight="1" spans="1:10">
      <c r="A14" s="18" t="s">
        <v>32</v>
      </c>
      <c r="B14" s="18" t="s">
        <v>33</v>
      </c>
      <c r="C14" s="18" t="s">
        <v>13</v>
      </c>
      <c r="D14" s="21">
        <v>69.22</v>
      </c>
      <c r="E14" s="21">
        <f t="shared" si="0"/>
        <v>41.532</v>
      </c>
      <c r="F14" s="21">
        <v>90.21</v>
      </c>
      <c r="G14" s="21">
        <f t="shared" si="1"/>
        <v>36.084</v>
      </c>
      <c r="H14" s="21">
        <v>77.61</v>
      </c>
      <c r="I14" s="27">
        <v>11</v>
      </c>
      <c r="J14" s="21"/>
    </row>
    <row r="15" s="1" customFormat="1" ht="25" customHeight="1" spans="1:10">
      <c r="A15" s="18" t="s">
        <v>34</v>
      </c>
      <c r="B15" s="18" t="s">
        <v>35</v>
      </c>
      <c r="C15" s="18" t="s">
        <v>13</v>
      </c>
      <c r="D15" s="21">
        <v>82.92</v>
      </c>
      <c r="E15" s="21">
        <f t="shared" si="0"/>
        <v>49.752</v>
      </c>
      <c r="F15" s="21">
        <v>68.61</v>
      </c>
      <c r="G15" s="21">
        <f t="shared" si="1"/>
        <v>27.444</v>
      </c>
      <c r="H15" s="21">
        <v>77.19</v>
      </c>
      <c r="I15" s="27">
        <v>12</v>
      </c>
      <c r="J15" s="21"/>
    </row>
    <row r="16" s="1" customFormat="1" ht="25" customHeight="1" spans="1:10">
      <c r="A16" s="18" t="s">
        <v>36</v>
      </c>
      <c r="B16" s="18" t="s">
        <v>37</v>
      </c>
      <c r="C16" s="18" t="s">
        <v>13</v>
      </c>
      <c r="D16" s="21">
        <v>73.16</v>
      </c>
      <c r="E16" s="21">
        <f t="shared" si="0"/>
        <v>43.896</v>
      </c>
      <c r="F16" s="21">
        <v>77.23</v>
      </c>
      <c r="G16" s="21">
        <f t="shared" si="1"/>
        <v>30.892</v>
      </c>
      <c r="H16" s="21">
        <v>74.79</v>
      </c>
      <c r="I16" s="27">
        <v>13</v>
      </c>
      <c r="J16" s="21"/>
    </row>
    <row r="17" s="1" customFormat="1" ht="25" customHeight="1" spans="1:10">
      <c r="A17" s="18" t="s">
        <v>38</v>
      </c>
      <c r="B17" s="18" t="s">
        <v>39</v>
      </c>
      <c r="C17" s="18" t="s">
        <v>13</v>
      </c>
      <c r="D17" s="21">
        <v>70.76</v>
      </c>
      <c r="E17" s="21">
        <f t="shared" si="0"/>
        <v>42.456</v>
      </c>
      <c r="F17" s="21">
        <v>80.27</v>
      </c>
      <c r="G17" s="21">
        <f t="shared" si="1"/>
        <v>32.108</v>
      </c>
      <c r="H17" s="21">
        <v>74.57</v>
      </c>
      <c r="I17" s="27">
        <v>14</v>
      </c>
      <c r="J17" s="21"/>
    </row>
    <row r="18" s="1" customFormat="1" ht="25" customHeight="1" spans="1:10">
      <c r="A18" s="18" t="s">
        <v>40</v>
      </c>
      <c r="B18" s="18" t="s">
        <v>41</v>
      </c>
      <c r="C18" s="18" t="s">
        <v>13</v>
      </c>
      <c r="D18" s="21">
        <v>79.96</v>
      </c>
      <c r="E18" s="21">
        <f t="shared" si="0"/>
        <v>47.976</v>
      </c>
      <c r="F18" s="21">
        <v>66.11</v>
      </c>
      <c r="G18" s="21">
        <f t="shared" si="1"/>
        <v>26.444</v>
      </c>
      <c r="H18" s="21">
        <v>74.42</v>
      </c>
      <c r="I18" s="27">
        <v>15</v>
      </c>
      <c r="J18" s="21"/>
    </row>
    <row r="19" s="1" customFormat="1" ht="25" customHeight="1" spans="1:10">
      <c r="A19" s="18" t="s">
        <v>42</v>
      </c>
      <c r="B19" s="18" t="s">
        <v>43</v>
      </c>
      <c r="C19" s="18" t="s">
        <v>13</v>
      </c>
      <c r="D19" s="21">
        <v>74.52</v>
      </c>
      <c r="E19" s="21">
        <f t="shared" si="0"/>
        <v>44.712</v>
      </c>
      <c r="F19" s="21">
        <v>73.56</v>
      </c>
      <c r="G19" s="21">
        <f t="shared" si="1"/>
        <v>29.424</v>
      </c>
      <c r="H19" s="21">
        <v>74.13</v>
      </c>
      <c r="I19" s="27">
        <v>16</v>
      </c>
      <c r="J19" s="21"/>
    </row>
    <row r="20" s="1" customFormat="1" ht="25" customHeight="1" spans="1:10">
      <c r="A20" s="18" t="s">
        <v>44</v>
      </c>
      <c r="B20" s="18" t="s">
        <v>45</v>
      </c>
      <c r="C20" s="18" t="s">
        <v>13</v>
      </c>
      <c r="D20" s="21">
        <v>63.82</v>
      </c>
      <c r="E20" s="21">
        <f t="shared" si="0"/>
        <v>38.292</v>
      </c>
      <c r="F20" s="21">
        <v>89.16</v>
      </c>
      <c r="G20" s="21">
        <f t="shared" si="1"/>
        <v>35.664</v>
      </c>
      <c r="H20" s="21">
        <v>73.95</v>
      </c>
      <c r="I20" s="27">
        <v>17</v>
      </c>
      <c r="J20" s="21"/>
    </row>
    <row r="21" s="1" customFormat="1" ht="25" customHeight="1" spans="1:10">
      <c r="A21" s="18" t="s">
        <v>46</v>
      </c>
      <c r="B21" s="18" t="s">
        <v>47</v>
      </c>
      <c r="C21" s="18" t="s">
        <v>13</v>
      </c>
      <c r="D21" s="21">
        <v>75.28</v>
      </c>
      <c r="E21" s="21">
        <f t="shared" si="0"/>
        <v>45.168</v>
      </c>
      <c r="F21" s="21">
        <v>71.19</v>
      </c>
      <c r="G21" s="21">
        <f t="shared" si="1"/>
        <v>28.476</v>
      </c>
      <c r="H21" s="21">
        <v>73.65</v>
      </c>
      <c r="I21" s="27">
        <v>18</v>
      </c>
      <c r="J21" s="21"/>
    </row>
    <row r="22" s="1" customFormat="1" ht="25" customHeight="1" spans="1:10">
      <c r="A22" s="18" t="s">
        <v>48</v>
      </c>
      <c r="B22" s="18" t="s">
        <v>49</v>
      </c>
      <c r="C22" s="18" t="s">
        <v>13</v>
      </c>
      <c r="D22" s="21">
        <v>74.6</v>
      </c>
      <c r="E22" s="21">
        <f t="shared" si="0"/>
        <v>44.76</v>
      </c>
      <c r="F22" s="21">
        <v>72.16</v>
      </c>
      <c r="G22" s="21">
        <f t="shared" si="1"/>
        <v>28.864</v>
      </c>
      <c r="H22" s="21">
        <v>73.62</v>
      </c>
      <c r="I22" s="27">
        <v>19</v>
      </c>
      <c r="J22" s="21"/>
    </row>
    <row r="23" s="1" customFormat="1" ht="25" customHeight="1" spans="1:10">
      <c r="A23" s="18" t="s">
        <v>50</v>
      </c>
      <c r="B23" s="18" t="s">
        <v>51</v>
      </c>
      <c r="C23" s="18" t="s">
        <v>13</v>
      </c>
      <c r="D23" s="21">
        <v>74.58</v>
      </c>
      <c r="E23" s="21">
        <f t="shared" si="0"/>
        <v>44.748</v>
      </c>
      <c r="F23" s="21">
        <v>71.42</v>
      </c>
      <c r="G23" s="21">
        <f t="shared" si="1"/>
        <v>28.568</v>
      </c>
      <c r="H23" s="21">
        <v>73.32</v>
      </c>
      <c r="I23" s="27">
        <v>20</v>
      </c>
      <c r="J23" s="21"/>
    </row>
    <row r="24" s="1" customFormat="1" ht="25" customHeight="1" spans="1:10">
      <c r="A24" s="18" t="s">
        <v>52</v>
      </c>
      <c r="B24" s="18" t="s">
        <v>53</v>
      </c>
      <c r="C24" s="18" t="s">
        <v>13</v>
      </c>
      <c r="D24" s="21">
        <v>74.44</v>
      </c>
      <c r="E24" s="21">
        <f t="shared" si="0"/>
        <v>44.664</v>
      </c>
      <c r="F24" s="21">
        <v>71.3</v>
      </c>
      <c r="G24" s="21">
        <f t="shared" si="1"/>
        <v>28.52</v>
      </c>
      <c r="H24" s="21">
        <v>73.18</v>
      </c>
      <c r="I24" s="27">
        <v>21</v>
      </c>
      <c r="J24" s="21"/>
    </row>
    <row r="25" s="1" customFormat="1" ht="25" customHeight="1" spans="1:10">
      <c r="A25" s="18" t="s">
        <v>54</v>
      </c>
      <c r="B25" s="18" t="s">
        <v>55</v>
      </c>
      <c r="C25" s="18" t="s">
        <v>13</v>
      </c>
      <c r="D25" s="21">
        <v>73.86</v>
      </c>
      <c r="E25" s="21">
        <f t="shared" si="0"/>
        <v>44.316</v>
      </c>
      <c r="F25" s="21">
        <v>72.09</v>
      </c>
      <c r="G25" s="21">
        <f t="shared" si="1"/>
        <v>28.836</v>
      </c>
      <c r="H25" s="21">
        <v>73.16</v>
      </c>
      <c r="I25" s="27">
        <v>22</v>
      </c>
      <c r="J25" s="21"/>
    </row>
    <row r="26" s="1" customFormat="1" ht="25" customHeight="1" spans="1:10">
      <c r="A26" s="18" t="s">
        <v>56</v>
      </c>
      <c r="B26" s="18" t="s">
        <v>57</v>
      </c>
      <c r="C26" s="18" t="s">
        <v>13</v>
      </c>
      <c r="D26" s="21">
        <v>72.96</v>
      </c>
      <c r="E26" s="21">
        <f t="shared" si="0"/>
        <v>43.776</v>
      </c>
      <c r="F26" s="21">
        <v>71.92</v>
      </c>
      <c r="G26" s="21">
        <f t="shared" si="1"/>
        <v>28.768</v>
      </c>
      <c r="H26" s="21">
        <v>72.55</v>
      </c>
      <c r="I26" s="27">
        <v>23</v>
      </c>
      <c r="J26" s="21"/>
    </row>
    <row r="27" s="1" customFormat="1" ht="25" customHeight="1" spans="1:10">
      <c r="A27" s="18" t="s">
        <v>58</v>
      </c>
      <c r="B27" s="18" t="s">
        <v>59</v>
      </c>
      <c r="C27" s="18" t="s">
        <v>13</v>
      </c>
      <c r="D27" s="21">
        <v>72.36</v>
      </c>
      <c r="E27" s="21">
        <f t="shared" si="0"/>
        <v>43.416</v>
      </c>
      <c r="F27" s="21">
        <v>71.54</v>
      </c>
      <c r="G27" s="21">
        <f t="shared" si="1"/>
        <v>28.616</v>
      </c>
      <c r="H27" s="21">
        <v>72.04</v>
      </c>
      <c r="I27" s="27">
        <v>24</v>
      </c>
      <c r="J27" s="21"/>
    </row>
    <row r="28" s="1" customFormat="1" ht="25" customHeight="1" spans="1:10">
      <c r="A28" s="18" t="s">
        <v>60</v>
      </c>
      <c r="B28" s="18" t="s">
        <v>61</v>
      </c>
      <c r="C28" s="18" t="s">
        <v>13</v>
      </c>
      <c r="D28" s="21">
        <v>64.5</v>
      </c>
      <c r="E28" s="21">
        <f t="shared" si="0"/>
        <v>38.7</v>
      </c>
      <c r="F28" s="21">
        <v>79.8</v>
      </c>
      <c r="G28" s="21">
        <f t="shared" si="1"/>
        <v>31.92</v>
      </c>
      <c r="H28" s="21">
        <v>70.62</v>
      </c>
      <c r="I28" s="27">
        <v>25</v>
      </c>
      <c r="J28" s="21"/>
    </row>
    <row r="29" s="1" customFormat="1" ht="25" customHeight="1" spans="1:10">
      <c r="A29" s="18" t="s">
        <v>62</v>
      </c>
      <c r="B29" s="18" t="s">
        <v>63</v>
      </c>
      <c r="C29" s="18" t="s">
        <v>13</v>
      </c>
      <c r="D29" s="21">
        <v>72.92</v>
      </c>
      <c r="E29" s="21">
        <f t="shared" si="0"/>
        <v>43.752</v>
      </c>
      <c r="F29" s="21">
        <v>65.84</v>
      </c>
      <c r="G29" s="21">
        <f t="shared" si="1"/>
        <v>26.336</v>
      </c>
      <c r="H29" s="21">
        <v>70.09</v>
      </c>
      <c r="I29" s="27">
        <v>26</v>
      </c>
      <c r="J29" s="21"/>
    </row>
    <row r="30" s="1" customFormat="1" ht="25" customHeight="1" spans="1:10">
      <c r="A30" s="18" t="s">
        <v>64</v>
      </c>
      <c r="B30" s="18" t="s">
        <v>65</v>
      </c>
      <c r="C30" s="18" t="s">
        <v>13</v>
      </c>
      <c r="D30" s="21">
        <v>68.32</v>
      </c>
      <c r="E30" s="21">
        <f t="shared" si="0"/>
        <v>40.992</v>
      </c>
      <c r="F30" s="21">
        <v>71.09</v>
      </c>
      <c r="G30" s="21">
        <f t="shared" si="1"/>
        <v>28.436</v>
      </c>
      <c r="H30" s="21">
        <v>69.43</v>
      </c>
      <c r="I30" s="27">
        <v>27</v>
      </c>
      <c r="J30" s="21"/>
    </row>
    <row r="31" s="2" customFormat="1" ht="25" customHeight="1" spans="1:10">
      <c r="A31" s="18" t="s">
        <v>66</v>
      </c>
      <c r="B31" s="18" t="s">
        <v>67</v>
      </c>
      <c r="C31" s="18" t="s">
        <v>13</v>
      </c>
      <c r="D31" s="21">
        <v>69.18</v>
      </c>
      <c r="E31" s="21">
        <f t="shared" si="0"/>
        <v>41.508</v>
      </c>
      <c r="F31" s="21">
        <v>68.79</v>
      </c>
      <c r="G31" s="21">
        <f t="shared" si="1"/>
        <v>27.516</v>
      </c>
      <c r="H31" s="21">
        <v>69.03</v>
      </c>
      <c r="I31" s="27">
        <v>28</v>
      </c>
      <c r="J31" s="21"/>
    </row>
    <row r="32" s="1" customFormat="1" ht="25" customHeight="1" spans="1:10">
      <c r="A32" s="18" t="s">
        <v>68</v>
      </c>
      <c r="B32" s="18" t="s">
        <v>69</v>
      </c>
      <c r="C32" s="18" t="s">
        <v>13</v>
      </c>
      <c r="D32" s="21">
        <v>67.66</v>
      </c>
      <c r="E32" s="21">
        <f t="shared" si="0"/>
        <v>40.596</v>
      </c>
      <c r="F32" s="21">
        <v>70.93</v>
      </c>
      <c r="G32" s="21">
        <f t="shared" si="1"/>
        <v>28.372</v>
      </c>
      <c r="H32" s="21">
        <v>68.97</v>
      </c>
      <c r="I32" s="27">
        <v>29</v>
      </c>
      <c r="J32" s="21"/>
    </row>
    <row r="33" s="1" customFormat="1" ht="25" customHeight="1" spans="1:10">
      <c r="A33" s="18" t="s">
        <v>70</v>
      </c>
      <c r="B33" s="18" t="s">
        <v>71</v>
      </c>
      <c r="C33" s="18" t="s">
        <v>13</v>
      </c>
      <c r="D33" s="21">
        <v>71.48</v>
      </c>
      <c r="E33" s="21">
        <f t="shared" si="0"/>
        <v>42.888</v>
      </c>
      <c r="F33" s="21">
        <v>65.02</v>
      </c>
      <c r="G33" s="21">
        <f t="shared" si="1"/>
        <v>26.008</v>
      </c>
      <c r="H33" s="21">
        <v>68.9</v>
      </c>
      <c r="I33" s="27">
        <v>30</v>
      </c>
      <c r="J33" s="21"/>
    </row>
    <row r="34" s="1" customFormat="1" ht="25" customHeight="1" spans="1:10">
      <c r="A34" s="18" t="s">
        <v>72</v>
      </c>
      <c r="B34" s="18" t="s">
        <v>73</v>
      </c>
      <c r="C34" s="18" t="s">
        <v>13</v>
      </c>
      <c r="D34" s="21">
        <v>64.52</v>
      </c>
      <c r="E34" s="21">
        <f t="shared" si="0"/>
        <v>38.712</v>
      </c>
      <c r="F34" s="21">
        <v>74.75</v>
      </c>
      <c r="G34" s="21">
        <f t="shared" si="1"/>
        <v>29.9</v>
      </c>
      <c r="H34" s="21">
        <v>68.61</v>
      </c>
      <c r="I34" s="27">
        <v>31</v>
      </c>
      <c r="J34" s="21"/>
    </row>
    <row r="35" s="1" customFormat="1" ht="25" customHeight="1" spans="1:10">
      <c r="A35" s="18" t="s">
        <v>74</v>
      </c>
      <c r="B35" s="18" t="s">
        <v>75</v>
      </c>
      <c r="C35" s="18" t="s">
        <v>13</v>
      </c>
      <c r="D35" s="21">
        <v>65.5</v>
      </c>
      <c r="E35" s="21">
        <f t="shared" si="0"/>
        <v>39.3</v>
      </c>
      <c r="F35" s="21">
        <v>73.03</v>
      </c>
      <c r="G35" s="21">
        <f t="shared" si="1"/>
        <v>29.212</v>
      </c>
      <c r="H35" s="21">
        <v>68.51</v>
      </c>
      <c r="I35" s="27">
        <v>32</v>
      </c>
      <c r="J35" s="21"/>
    </row>
    <row r="36" s="1" customFormat="1" ht="25" customHeight="1" spans="1:10">
      <c r="A36" s="18" t="s">
        <v>76</v>
      </c>
      <c r="B36" s="18" t="s">
        <v>77</v>
      </c>
      <c r="C36" s="18" t="s">
        <v>13</v>
      </c>
      <c r="D36" s="21">
        <v>64.5</v>
      </c>
      <c r="E36" s="21">
        <f t="shared" si="0"/>
        <v>38.7</v>
      </c>
      <c r="F36" s="21">
        <v>74.06</v>
      </c>
      <c r="G36" s="21">
        <f t="shared" si="1"/>
        <v>29.624</v>
      </c>
      <c r="H36" s="21">
        <v>68.32</v>
      </c>
      <c r="I36" s="27">
        <v>33</v>
      </c>
      <c r="J36" s="21"/>
    </row>
    <row r="37" s="1" customFormat="1" ht="25" customHeight="1" spans="1:10">
      <c r="A37" s="18" t="s">
        <v>78</v>
      </c>
      <c r="B37" s="18" t="s">
        <v>79</v>
      </c>
      <c r="C37" s="18" t="s">
        <v>13</v>
      </c>
      <c r="D37" s="21">
        <v>65.36</v>
      </c>
      <c r="E37" s="21">
        <f t="shared" si="0"/>
        <v>39.216</v>
      </c>
      <c r="F37" s="21">
        <v>70.02</v>
      </c>
      <c r="G37" s="21">
        <f t="shared" si="1"/>
        <v>28.008</v>
      </c>
      <c r="H37" s="21">
        <v>67.23</v>
      </c>
      <c r="I37" s="27">
        <v>34</v>
      </c>
      <c r="J37" s="21"/>
    </row>
    <row r="38" s="1" customFormat="1" ht="25" customHeight="1" spans="1:10">
      <c r="A38" s="18" t="s">
        <v>80</v>
      </c>
      <c r="B38" s="18" t="s">
        <v>81</v>
      </c>
      <c r="C38" s="18" t="s">
        <v>13</v>
      </c>
      <c r="D38" s="21">
        <v>67.74</v>
      </c>
      <c r="E38" s="21">
        <f t="shared" si="0"/>
        <v>40.644</v>
      </c>
      <c r="F38" s="21">
        <v>65.52</v>
      </c>
      <c r="G38" s="21">
        <f t="shared" si="1"/>
        <v>26.208</v>
      </c>
      <c r="H38" s="21">
        <v>66.85</v>
      </c>
      <c r="I38" s="27">
        <v>35</v>
      </c>
      <c r="J38" s="21"/>
    </row>
    <row r="39" s="1" customFormat="1" ht="25" customHeight="1" spans="1:10">
      <c r="A39" s="18" t="s">
        <v>82</v>
      </c>
      <c r="B39" s="18" t="s">
        <v>83</v>
      </c>
      <c r="C39" s="18" t="s">
        <v>13</v>
      </c>
      <c r="D39" s="21">
        <v>67.64</v>
      </c>
      <c r="E39" s="21">
        <f t="shared" si="0"/>
        <v>40.584</v>
      </c>
      <c r="F39" s="21">
        <v>64.82</v>
      </c>
      <c r="G39" s="21">
        <f t="shared" si="1"/>
        <v>25.928</v>
      </c>
      <c r="H39" s="21">
        <v>66.51</v>
      </c>
      <c r="I39" s="27">
        <v>36</v>
      </c>
      <c r="J39" s="21"/>
    </row>
    <row r="40" s="1" customFormat="1" ht="25" customHeight="1" spans="1:10">
      <c r="A40" s="18" t="s">
        <v>84</v>
      </c>
      <c r="B40" s="18" t="s">
        <v>85</v>
      </c>
      <c r="C40" s="18" t="s">
        <v>13</v>
      </c>
      <c r="D40" s="21">
        <v>79.12</v>
      </c>
      <c r="E40" s="21">
        <f t="shared" si="0"/>
        <v>47.472</v>
      </c>
      <c r="F40" s="21">
        <v>0</v>
      </c>
      <c r="G40" s="21">
        <f t="shared" si="1"/>
        <v>0</v>
      </c>
      <c r="H40" s="21">
        <v>47.47</v>
      </c>
      <c r="I40" s="27">
        <v>37</v>
      </c>
      <c r="J40" s="21"/>
    </row>
    <row r="41" s="1" customFormat="1" ht="25" customHeight="1" spans="1:10">
      <c r="A41" s="18" t="s">
        <v>86</v>
      </c>
      <c r="B41" s="18" t="s">
        <v>87</v>
      </c>
      <c r="C41" s="18" t="s">
        <v>13</v>
      </c>
      <c r="D41" s="21">
        <v>72.28</v>
      </c>
      <c r="E41" s="21">
        <f t="shared" si="0"/>
        <v>43.368</v>
      </c>
      <c r="F41" s="21">
        <v>0</v>
      </c>
      <c r="G41" s="21">
        <f t="shared" si="1"/>
        <v>0</v>
      </c>
      <c r="H41" s="21">
        <v>43.37</v>
      </c>
      <c r="I41" s="27">
        <v>38</v>
      </c>
      <c r="J41" s="21"/>
    </row>
    <row r="42" s="1" customFormat="1" ht="25" customHeight="1" spans="1:10">
      <c r="A42" s="18" t="s">
        <v>88</v>
      </c>
      <c r="B42" s="18" t="s">
        <v>89</v>
      </c>
      <c r="C42" s="18" t="s">
        <v>13</v>
      </c>
      <c r="D42" s="21">
        <v>71.48</v>
      </c>
      <c r="E42" s="21">
        <f t="shared" si="0"/>
        <v>42.888</v>
      </c>
      <c r="F42" s="21">
        <v>0</v>
      </c>
      <c r="G42" s="21">
        <f t="shared" si="1"/>
        <v>0</v>
      </c>
      <c r="H42" s="21">
        <v>42.89</v>
      </c>
      <c r="I42" s="27">
        <v>39</v>
      </c>
      <c r="J42" s="21"/>
    </row>
    <row r="43" s="1" customFormat="1" ht="25" customHeight="1" spans="1:10">
      <c r="A43" s="18" t="s">
        <v>90</v>
      </c>
      <c r="B43" s="18" t="s">
        <v>91</v>
      </c>
      <c r="C43" s="18" t="s">
        <v>13</v>
      </c>
      <c r="D43" s="21">
        <v>70</v>
      </c>
      <c r="E43" s="21">
        <f t="shared" si="0"/>
        <v>42</v>
      </c>
      <c r="F43" s="21">
        <v>0</v>
      </c>
      <c r="G43" s="21">
        <f t="shared" si="1"/>
        <v>0</v>
      </c>
      <c r="H43" s="21">
        <v>42</v>
      </c>
      <c r="I43" s="27">
        <v>40</v>
      </c>
      <c r="J43" s="21"/>
    </row>
    <row r="44" s="1" customFormat="1" ht="25" customHeight="1" spans="1:10">
      <c r="A44" s="22" t="s">
        <v>92</v>
      </c>
      <c r="B44" s="22" t="s">
        <v>93</v>
      </c>
      <c r="C44" s="22" t="s">
        <v>13</v>
      </c>
      <c r="D44" s="23">
        <v>69.3</v>
      </c>
      <c r="E44" s="23">
        <f t="shared" si="0"/>
        <v>41.58</v>
      </c>
      <c r="F44" s="23">
        <v>0</v>
      </c>
      <c r="G44" s="23">
        <f t="shared" si="1"/>
        <v>0</v>
      </c>
      <c r="H44" s="23">
        <v>41.58</v>
      </c>
      <c r="I44" s="27">
        <v>41</v>
      </c>
      <c r="J44" s="28"/>
    </row>
    <row r="45" s="1" customFormat="1" ht="25" customHeight="1" spans="1:10">
      <c r="A45" s="18" t="s">
        <v>94</v>
      </c>
      <c r="B45" s="18" t="s">
        <v>95</v>
      </c>
      <c r="C45" s="18" t="s">
        <v>13</v>
      </c>
      <c r="D45" s="21">
        <v>68.54</v>
      </c>
      <c r="E45" s="21">
        <f t="shared" si="0"/>
        <v>41.124</v>
      </c>
      <c r="F45" s="21">
        <v>0</v>
      </c>
      <c r="G45" s="21">
        <f t="shared" si="1"/>
        <v>0</v>
      </c>
      <c r="H45" s="21">
        <v>41.12</v>
      </c>
      <c r="I45" s="27">
        <v>42</v>
      </c>
      <c r="J45" s="21"/>
    </row>
    <row r="46" s="1" customFormat="1" ht="25" customHeight="1" spans="1:10">
      <c r="A46" s="18" t="s">
        <v>96</v>
      </c>
      <c r="B46" s="18" t="s">
        <v>97</v>
      </c>
      <c r="C46" s="18" t="s">
        <v>13</v>
      </c>
      <c r="D46" s="21">
        <v>66.12</v>
      </c>
      <c r="E46" s="21">
        <f t="shared" si="0"/>
        <v>39.672</v>
      </c>
      <c r="F46" s="21">
        <v>0</v>
      </c>
      <c r="G46" s="21">
        <f t="shared" si="1"/>
        <v>0</v>
      </c>
      <c r="H46" s="21">
        <v>39.67</v>
      </c>
      <c r="I46" s="27">
        <v>43</v>
      </c>
      <c r="J46" s="21"/>
    </row>
    <row r="47" s="1" customFormat="1" ht="25" customHeight="1" spans="1:10">
      <c r="A47" s="18" t="s">
        <v>98</v>
      </c>
      <c r="B47" s="18" t="s">
        <v>99</v>
      </c>
      <c r="C47" s="18" t="s">
        <v>13</v>
      </c>
      <c r="D47" s="21">
        <v>65.4</v>
      </c>
      <c r="E47" s="21">
        <f t="shared" si="0"/>
        <v>39.24</v>
      </c>
      <c r="F47" s="21">
        <v>0</v>
      </c>
      <c r="G47" s="21">
        <f t="shared" si="1"/>
        <v>0</v>
      </c>
      <c r="H47" s="21">
        <v>39.24</v>
      </c>
      <c r="I47" s="27">
        <v>44</v>
      </c>
      <c r="J47" s="21"/>
    </row>
    <row r="48" s="1" customFormat="1" ht="25" customHeight="1" spans="1:10">
      <c r="A48" s="18" t="s">
        <v>100</v>
      </c>
      <c r="B48" s="18" t="s">
        <v>101</v>
      </c>
      <c r="C48" s="18" t="s">
        <v>13</v>
      </c>
      <c r="D48" s="21">
        <v>65.32</v>
      </c>
      <c r="E48" s="21">
        <f t="shared" si="0"/>
        <v>39.192</v>
      </c>
      <c r="F48" s="21">
        <v>0</v>
      </c>
      <c r="G48" s="21">
        <f t="shared" si="1"/>
        <v>0</v>
      </c>
      <c r="H48" s="21">
        <v>39.19</v>
      </c>
      <c r="I48" s="27">
        <v>45</v>
      </c>
      <c r="J48" s="21"/>
    </row>
    <row r="49" s="1" customFormat="1" ht="25" customHeight="1" spans="1:10">
      <c r="A49" s="18" t="s">
        <v>102</v>
      </c>
      <c r="B49" s="18" t="s">
        <v>103</v>
      </c>
      <c r="C49" s="18" t="s">
        <v>13</v>
      </c>
      <c r="D49" s="21">
        <v>65.24</v>
      </c>
      <c r="E49" s="21">
        <f t="shared" si="0"/>
        <v>39.144</v>
      </c>
      <c r="F49" s="21">
        <v>0</v>
      </c>
      <c r="G49" s="21">
        <f t="shared" si="1"/>
        <v>0</v>
      </c>
      <c r="H49" s="21">
        <v>39.14</v>
      </c>
      <c r="I49" s="27">
        <v>46</v>
      </c>
      <c r="J49" s="21"/>
    </row>
    <row r="50" s="1" customFormat="1" ht="25" customHeight="1" spans="1:10">
      <c r="A50" s="18" t="s">
        <v>104</v>
      </c>
      <c r="B50" s="18" t="s">
        <v>105</v>
      </c>
      <c r="C50" s="18" t="s">
        <v>13</v>
      </c>
      <c r="D50" s="21">
        <v>65.22</v>
      </c>
      <c r="E50" s="21">
        <f t="shared" si="0"/>
        <v>39.132</v>
      </c>
      <c r="F50" s="21">
        <v>0</v>
      </c>
      <c r="G50" s="21">
        <f t="shared" si="1"/>
        <v>0</v>
      </c>
      <c r="H50" s="21">
        <v>39.13</v>
      </c>
      <c r="I50" s="27">
        <v>47</v>
      </c>
      <c r="J50" s="21"/>
    </row>
    <row r="51" s="1" customFormat="1" ht="25" customHeight="1" spans="1:10">
      <c r="A51" s="18" t="s">
        <v>106</v>
      </c>
      <c r="B51" s="18" t="s">
        <v>107</v>
      </c>
      <c r="C51" s="18" t="s">
        <v>13</v>
      </c>
      <c r="D51" s="21">
        <v>64.62</v>
      </c>
      <c r="E51" s="21">
        <f t="shared" si="0"/>
        <v>38.772</v>
      </c>
      <c r="F51" s="21">
        <v>0</v>
      </c>
      <c r="G51" s="21">
        <f t="shared" si="1"/>
        <v>0</v>
      </c>
      <c r="H51" s="21">
        <v>38.77</v>
      </c>
      <c r="I51" s="27">
        <v>48</v>
      </c>
      <c r="J51" s="21"/>
    </row>
    <row r="52" s="1" customFormat="1" ht="25" customHeight="1" spans="1:10">
      <c r="A52" s="18" t="s">
        <v>108</v>
      </c>
      <c r="B52" s="18" t="s">
        <v>109</v>
      </c>
      <c r="C52" s="18" t="s">
        <v>13</v>
      </c>
      <c r="D52" s="21">
        <v>63.84</v>
      </c>
      <c r="E52" s="21">
        <f t="shared" si="0"/>
        <v>38.304</v>
      </c>
      <c r="F52" s="21">
        <v>0</v>
      </c>
      <c r="G52" s="21">
        <f t="shared" si="1"/>
        <v>0</v>
      </c>
      <c r="H52" s="21">
        <v>38.3</v>
      </c>
      <c r="I52" s="27">
        <v>49</v>
      </c>
      <c r="J52" s="21"/>
    </row>
    <row r="53" s="1" customFormat="1" ht="25" customHeight="1" spans="1:10">
      <c r="A53" s="18" t="s">
        <v>110</v>
      </c>
      <c r="B53" s="18" t="s">
        <v>111</v>
      </c>
      <c r="C53" s="18" t="s">
        <v>13</v>
      </c>
      <c r="D53" s="21">
        <v>63.74</v>
      </c>
      <c r="E53" s="21">
        <f t="shared" si="0"/>
        <v>38.244</v>
      </c>
      <c r="F53" s="21">
        <v>0</v>
      </c>
      <c r="G53" s="21">
        <f t="shared" si="1"/>
        <v>0</v>
      </c>
      <c r="H53" s="21">
        <v>38.24</v>
      </c>
      <c r="I53" s="27">
        <v>50</v>
      </c>
      <c r="J53" s="21"/>
    </row>
    <row r="54" s="1" customFormat="1" ht="25" customHeight="1" spans="1:10">
      <c r="A54" s="18" t="s">
        <v>112</v>
      </c>
      <c r="B54" s="18" t="s">
        <v>113</v>
      </c>
      <c r="C54" s="18" t="s">
        <v>114</v>
      </c>
      <c r="D54" s="21">
        <v>72.92</v>
      </c>
      <c r="E54" s="21">
        <f t="shared" si="0"/>
        <v>43.752</v>
      </c>
      <c r="F54" s="21">
        <v>80.19</v>
      </c>
      <c r="G54" s="21">
        <f t="shared" si="1"/>
        <v>32.076</v>
      </c>
      <c r="H54" s="21">
        <v>75.83</v>
      </c>
      <c r="I54" s="27">
        <v>1</v>
      </c>
      <c r="J54" s="21"/>
    </row>
    <row r="55" s="1" customFormat="1" ht="25" customHeight="1" spans="1:10">
      <c r="A55" s="18" t="s">
        <v>115</v>
      </c>
      <c r="B55" s="18" t="s">
        <v>116</v>
      </c>
      <c r="C55" s="18" t="s">
        <v>114</v>
      </c>
      <c r="D55" s="21">
        <v>71.5</v>
      </c>
      <c r="E55" s="21">
        <f t="shared" si="0"/>
        <v>42.9</v>
      </c>
      <c r="F55" s="21">
        <v>79.14</v>
      </c>
      <c r="G55" s="21">
        <f t="shared" si="1"/>
        <v>31.656</v>
      </c>
      <c r="H55" s="21">
        <v>74.56</v>
      </c>
      <c r="I55" s="27">
        <v>2</v>
      </c>
      <c r="J55" s="21"/>
    </row>
    <row r="56" s="1" customFormat="1" ht="25" customHeight="1" spans="1:10">
      <c r="A56" s="18" t="s">
        <v>117</v>
      </c>
      <c r="B56" s="18" t="s">
        <v>118</v>
      </c>
      <c r="C56" s="18" t="s">
        <v>114</v>
      </c>
      <c r="D56" s="21">
        <v>69.92</v>
      </c>
      <c r="E56" s="21">
        <f t="shared" si="0"/>
        <v>41.952</v>
      </c>
      <c r="F56" s="21">
        <v>79.42</v>
      </c>
      <c r="G56" s="21">
        <f t="shared" si="1"/>
        <v>31.768</v>
      </c>
      <c r="H56" s="21">
        <v>73.72</v>
      </c>
      <c r="I56" s="27">
        <v>3</v>
      </c>
      <c r="J56" s="21"/>
    </row>
    <row r="57" s="1" customFormat="1" ht="25" customHeight="1" spans="1:10">
      <c r="A57" s="18" t="s">
        <v>119</v>
      </c>
      <c r="B57" s="18" t="s">
        <v>120</v>
      </c>
      <c r="C57" s="18" t="s">
        <v>114</v>
      </c>
      <c r="D57" s="21">
        <v>71.54</v>
      </c>
      <c r="E57" s="21">
        <f t="shared" si="0"/>
        <v>42.924</v>
      </c>
      <c r="F57" s="21">
        <v>0</v>
      </c>
      <c r="G57" s="21">
        <f t="shared" si="1"/>
        <v>0</v>
      </c>
      <c r="H57" s="21">
        <v>42.92</v>
      </c>
      <c r="I57" s="27">
        <v>4</v>
      </c>
      <c r="J57" s="21"/>
    </row>
    <row r="58" s="1" customFormat="1" ht="25" customHeight="1" spans="1:10">
      <c r="A58" s="18" t="s">
        <v>121</v>
      </c>
      <c r="B58" s="18" t="s">
        <v>122</v>
      </c>
      <c r="C58" s="18" t="s">
        <v>114</v>
      </c>
      <c r="D58" s="21">
        <v>67</v>
      </c>
      <c r="E58" s="21">
        <f t="shared" si="0"/>
        <v>40.2</v>
      </c>
      <c r="F58" s="21">
        <v>0</v>
      </c>
      <c r="G58" s="21">
        <f t="shared" si="1"/>
        <v>0</v>
      </c>
      <c r="H58" s="21">
        <v>40.2</v>
      </c>
      <c r="I58" s="27">
        <v>5</v>
      </c>
      <c r="J58" s="21"/>
    </row>
    <row r="59" s="1" customFormat="1" ht="25" customHeight="1" spans="1:10">
      <c r="A59" s="18" t="s">
        <v>123</v>
      </c>
      <c r="B59" s="18" t="s">
        <v>124</v>
      </c>
      <c r="C59" s="18" t="s">
        <v>125</v>
      </c>
      <c r="D59" s="21">
        <v>79.88</v>
      </c>
      <c r="E59" s="21">
        <f t="shared" si="0"/>
        <v>47.928</v>
      </c>
      <c r="F59" s="21">
        <v>78.68</v>
      </c>
      <c r="G59" s="21">
        <f t="shared" si="1"/>
        <v>31.472</v>
      </c>
      <c r="H59" s="21">
        <v>79.4</v>
      </c>
      <c r="I59" s="27">
        <v>1</v>
      </c>
      <c r="J59" s="21"/>
    </row>
    <row r="60" s="1" customFormat="1" ht="25" customHeight="1" spans="1:10">
      <c r="A60" s="18" t="s">
        <v>126</v>
      </c>
      <c r="B60" s="18" t="s">
        <v>127</v>
      </c>
      <c r="C60" s="18" t="s">
        <v>125</v>
      </c>
      <c r="D60" s="21">
        <v>74.6</v>
      </c>
      <c r="E60" s="21">
        <f t="shared" si="0"/>
        <v>44.76</v>
      </c>
      <c r="F60" s="21">
        <v>79.11</v>
      </c>
      <c r="G60" s="21">
        <f t="shared" si="1"/>
        <v>31.644</v>
      </c>
      <c r="H60" s="21">
        <v>76.4</v>
      </c>
      <c r="I60" s="27">
        <v>2</v>
      </c>
      <c r="J60" s="21"/>
    </row>
    <row r="61" s="1" customFormat="1" ht="25" customHeight="1" spans="1:10">
      <c r="A61" s="18" t="s">
        <v>128</v>
      </c>
      <c r="B61" s="18" t="s">
        <v>129</v>
      </c>
      <c r="C61" s="18" t="s">
        <v>125</v>
      </c>
      <c r="D61" s="21">
        <v>69.98</v>
      </c>
      <c r="E61" s="21">
        <f t="shared" si="0"/>
        <v>41.988</v>
      </c>
      <c r="F61" s="21">
        <v>76.36</v>
      </c>
      <c r="G61" s="21">
        <f t="shared" si="1"/>
        <v>30.544</v>
      </c>
      <c r="H61" s="21">
        <v>72.53</v>
      </c>
      <c r="I61" s="27">
        <v>3</v>
      </c>
      <c r="J61" s="21"/>
    </row>
    <row r="62" s="1" customFormat="1" ht="25" customHeight="1" spans="1:10">
      <c r="A62" s="18" t="s">
        <v>130</v>
      </c>
      <c r="B62" s="18" t="s">
        <v>131</v>
      </c>
      <c r="C62" s="18" t="s">
        <v>125</v>
      </c>
      <c r="D62" s="21">
        <v>66.92</v>
      </c>
      <c r="E62" s="21">
        <f t="shared" si="0"/>
        <v>40.152</v>
      </c>
      <c r="F62" s="21">
        <v>76.41</v>
      </c>
      <c r="G62" s="21">
        <f t="shared" si="1"/>
        <v>30.564</v>
      </c>
      <c r="H62" s="21">
        <v>70.71</v>
      </c>
      <c r="I62" s="27">
        <v>4</v>
      </c>
      <c r="J62" s="21"/>
    </row>
    <row r="63" s="1" customFormat="1" ht="25" customHeight="1" spans="1:10">
      <c r="A63" s="18" t="s">
        <v>132</v>
      </c>
      <c r="B63" s="18" t="s">
        <v>133</v>
      </c>
      <c r="C63" s="18" t="s">
        <v>125</v>
      </c>
      <c r="D63" s="21">
        <v>66.82</v>
      </c>
      <c r="E63" s="21">
        <f t="shared" si="0"/>
        <v>40.092</v>
      </c>
      <c r="F63" s="21">
        <v>0</v>
      </c>
      <c r="G63" s="21">
        <f t="shared" si="1"/>
        <v>0</v>
      </c>
      <c r="H63" s="21">
        <v>40.09</v>
      </c>
      <c r="I63" s="27">
        <v>5</v>
      </c>
      <c r="J63" s="21"/>
    </row>
    <row r="64" s="1" customFormat="1" ht="25" customHeight="1" spans="1:10">
      <c r="A64" s="18" t="s">
        <v>134</v>
      </c>
      <c r="B64" s="18" t="s">
        <v>135</v>
      </c>
      <c r="C64" s="18" t="s">
        <v>136</v>
      </c>
      <c r="D64" s="21">
        <v>82.26</v>
      </c>
      <c r="E64" s="21">
        <f t="shared" si="0"/>
        <v>49.356</v>
      </c>
      <c r="F64" s="21">
        <v>78.96</v>
      </c>
      <c r="G64" s="21">
        <f t="shared" si="1"/>
        <v>31.584</v>
      </c>
      <c r="H64" s="21">
        <v>80.94</v>
      </c>
      <c r="I64" s="27">
        <v>1</v>
      </c>
      <c r="J64" s="21"/>
    </row>
    <row r="65" s="1" customFormat="1" ht="25" customHeight="1" spans="1:10">
      <c r="A65" s="18" t="s">
        <v>137</v>
      </c>
      <c r="B65" s="18" t="s">
        <v>138</v>
      </c>
      <c r="C65" s="18" t="s">
        <v>136</v>
      </c>
      <c r="D65" s="21">
        <v>79.84</v>
      </c>
      <c r="E65" s="21">
        <f t="shared" si="0"/>
        <v>47.904</v>
      </c>
      <c r="F65" s="21">
        <v>79.42</v>
      </c>
      <c r="G65" s="21">
        <f t="shared" si="1"/>
        <v>31.768</v>
      </c>
      <c r="H65" s="21">
        <v>79.67</v>
      </c>
      <c r="I65" s="27">
        <v>2</v>
      </c>
      <c r="J65" s="21"/>
    </row>
    <row r="66" s="1" customFormat="1" ht="25" customHeight="1" spans="1:10">
      <c r="A66" s="18" t="s">
        <v>139</v>
      </c>
      <c r="B66" s="18" t="s">
        <v>140</v>
      </c>
      <c r="C66" s="18" t="s">
        <v>136</v>
      </c>
      <c r="D66" s="21">
        <v>79.8</v>
      </c>
      <c r="E66" s="21">
        <f t="shared" si="0"/>
        <v>47.88</v>
      </c>
      <c r="F66" s="21">
        <v>76.95</v>
      </c>
      <c r="G66" s="21">
        <f t="shared" si="1"/>
        <v>30.78</v>
      </c>
      <c r="H66" s="21">
        <v>78.66</v>
      </c>
      <c r="I66" s="27">
        <v>3</v>
      </c>
      <c r="J66" s="21"/>
    </row>
    <row r="67" s="1" customFormat="1" ht="25" customHeight="1" spans="1:10">
      <c r="A67" s="18" t="s">
        <v>141</v>
      </c>
      <c r="B67" s="18" t="s">
        <v>142</v>
      </c>
      <c r="C67" s="18" t="s">
        <v>136</v>
      </c>
      <c r="D67" s="21">
        <v>77.7</v>
      </c>
      <c r="E67" s="21">
        <f t="shared" si="0"/>
        <v>46.62</v>
      </c>
      <c r="F67" s="21">
        <v>77.06</v>
      </c>
      <c r="G67" s="21">
        <f t="shared" si="1"/>
        <v>30.824</v>
      </c>
      <c r="H67" s="21">
        <v>77.44</v>
      </c>
      <c r="I67" s="27">
        <v>4</v>
      </c>
      <c r="J67" s="21"/>
    </row>
    <row r="68" s="1" customFormat="1" ht="25" customHeight="1" spans="1:10">
      <c r="A68" s="18" t="s">
        <v>143</v>
      </c>
      <c r="B68" s="18" t="s">
        <v>144</v>
      </c>
      <c r="C68" s="18" t="s">
        <v>136</v>
      </c>
      <c r="D68" s="21">
        <v>78.3</v>
      </c>
      <c r="E68" s="21">
        <f t="shared" ref="E68:E78" si="2">D68*0.6</f>
        <v>46.98</v>
      </c>
      <c r="F68" s="21">
        <v>74.75</v>
      </c>
      <c r="G68" s="21">
        <f t="shared" ref="G68:G78" si="3">F68*0.4</f>
        <v>29.9</v>
      </c>
      <c r="H68" s="21">
        <v>76.88</v>
      </c>
      <c r="I68" s="27">
        <v>5</v>
      </c>
      <c r="J68" s="21"/>
    </row>
    <row r="69" s="1" customFormat="1" ht="25" customHeight="1" spans="1:10">
      <c r="A69" s="18" t="s">
        <v>145</v>
      </c>
      <c r="B69" s="18" t="s">
        <v>146</v>
      </c>
      <c r="C69" s="18" t="s">
        <v>147</v>
      </c>
      <c r="D69" s="21">
        <v>82.18</v>
      </c>
      <c r="E69" s="21">
        <f t="shared" si="2"/>
        <v>49.308</v>
      </c>
      <c r="F69" s="21">
        <v>75.38</v>
      </c>
      <c r="G69" s="21">
        <f t="shared" si="3"/>
        <v>30.152</v>
      </c>
      <c r="H69" s="21">
        <v>79.46</v>
      </c>
      <c r="I69" s="27">
        <v>1</v>
      </c>
      <c r="J69" s="21"/>
    </row>
    <row r="70" s="1" customFormat="1" ht="25" customHeight="1" spans="1:10">
      <c r="A70" s="18" t="s">
        <v>148</v>
      </c>
      <c r="B70" s="18" t="s">
        <v>149</v>
      </c>
      <c r="C70" s="18" t="s">
        <v>147</v>
      </c>
      <c r="D70" s="21">
        <v>76.74</v>
      </c>
      <c r="E70" s="21">
        <f t="shared" si="2"/>
        <v>46.044</v>
      </c>
      <c r="F70" s="21">
        <v>79.43</v>
      </c>
      <c r="G70" s="21">
        <f t="shared" si="3"/>
        <v>31.772</v>
      </c>
      <c r="H70" s="21">
        <v>77.81</v>
      </c>
      <c r="I70" s="27">
        <v>2</v>
      </c>
      <c r="J70" s="21"/>
    </row>
    <row r="71" s="1" customFormat="1" ht="25" customHeight="1" spans="1:10">
      <c r="A71" s="18" t="s">
        <v>150</v>
      </c>
      <c r="B71" s="18" t="s">
        <v>151</v>
      </c>
      <c r="C71" s="18" t="s">
        <v>147</v>
      </c>
      <c r="D71" s="21">
        <v>77.9</v>
      </c>
      <c r="E71" s="21">
        <f t="shared" si="2"/>
        <v>46.74</v>
      </c>
      <c r="F71" s="21">
        <v>0</v>
      </c>
      <c r="G71" s="21">
        <f t="shared" si="3"/>
        <v>0</v>
      </c>
      <c r="H71" s="21">
        <v>46.74</v>
      </c>
      <c r="I71" s="27">
        <v>3</v>
      </c>
      <c r="J71" s="21"/>
    </row>
    <row r="72" s="1" customFormat="1" ht="25" customHeight="1" spans="1:10">
      <c r="A72" s="18" t="s">
        <v>152</v>
      </c>
      <c r="B72" s="18" t="s">
        <v>153</v>
      </c>
      <c r="C72" s="18" t="s">
        <v>147</v>
      </c>
      <c r="D72" s="21">
        <v>77.02</v>
      </c>
      <c r="E72" s="21">
        <f t="shared" si="2"/>
        <v>46.212</v>
      </c>
      <c r="F72" s="21">
        <v>0</v>
      </c>
      <c r="G72" s="21">
        <f t="shared" si="3"/>
        <v>0</v>
      </c>
      <c r="H72" s="21">
        <v>46.21</v>
      </c>
      <c r="I72" s="27">
        <v>4</v>
      </c>
      <c r="J72" s="21"/>
    </row>
    <row r="73" s="1" customFormat="1" ht="25" customHeight="1" spans="1:10">
      <c r="A73" s="18" t="s">
        <v>154</v>
      </c>
      <c r="B73" s="18" t="s">
        <v>155</v>
      </c>
      <c r="C73" s="18" t="s">
        <v>147</v>
      </c>
      <c r="D73" s="21">
        <v>73.9</v>
      </c>
      <c r="E73" s="21">
        <f t="shared" si="2"/>
        <v>44.34</v>
      </c>
      <c r="F73" s="21">
        <v>0</v>
      </c>
      <c r="G73" s="21">
        <f t="shared" si="3"/>
        <v>0</v>
      </c>
      <c r="H73" s="21">
        <v>44.34</v>
      </c>
      <c r="I73" s="27">
        <v>5</v>
      </c>
      <c r="J73" s="21"/>
    </row>
    <row r="74" s="1" customFormat="1" ht="25" customHeight="1" spans="1:10">
      <c r="A74" s="18" t="s">
        <v>156</v>
      </c>
      <c r="B74" s="18" t="s">
        <v>157</v>
      </c>
      <c r="C74" s="18" t="s">
        <v>158</v>
      </c>
      <c r="D74" s="21">
        <v>81.54</v>
      </c>
      <c r="E74" s="21">
        <f t="shared" si="2"/>
        <v>48.924</v>
      </c>
      <c r="F74" s="21">
        <v>77.3</v>
      </c>
      <c r="G74" s="21">
        <f t="shared" si="3"/>
        <v>30.92</v>
      </c>
      <c r="H74" s="21">
        <v>79.84</v>
      </c>
      <c r="I74" s="27">
        <v>1</v>
      </c>
      <c r="J74" s="21"/>
    </row>
    <row r="75" s="1" customFormat="1" ht="25" customHeight="1" spans="1:10">
      <c r="A75" s="18" t="s">
        <v>159</v>
      </c>
      <c r="B75" s="18" t="s">
        <v>160</v>
      </c>
      <c r="C75" s="18" t="s">
        <v>158</v>
      </c>
      <c r="D75" s="21">
        <v>80.02</v>
      </c>
      <c r="E75" s="21">
        <f t="shared" si="2"/>
        <v>48.012</v>
      </c>
      <c r="F75" s="21">
        <v>78.49</v>
      </c>
      <c r="G75" s="21">
        <f t="shared" si="3"/>
        <v>31.396</v>
      </c>
      <c r="H75" s="21">
        <v>79.41</v>
      </c>
      <c r="I75" s="27">
        <v>2</v>
      </c>
      <c r="J75" s="21"/>
    </row>
    <row r="76" s="1" customFormat="1" ht="25" customHeight="1" spans="1:10">
      <c r="A76" s="18" t="s">
        <v>161</v>
      </c>
      <c r="B76" s="18" t="s">
        <v>162</v>
      </c>
      <c r="C76" s="18" t="s">
        <v>158</v>
      </c>
      <c r="D76" s="21">
        <v>79.86</v>
      </c>
      <c r="E76" s="21">
        <f t="shared" si="2"/>
        <v>47.916</v>
      </c>
      <c r="F76" s="21">
        <v>76.61</v>
      </c>
      <c r="G76" s="21">
        <f t="shared" si="3"/>
        <v>30.644</v>
      </c>
      <c r="H76" s="21">
        <v>78.56</v>
      </c>
      <c r="I76" s="27">
        <v>3</v>
      </c>
      <c r="J76" s="21"/>
    </row>
    <row r="77" s="1" customFormat="1" ht="25" customHeight="1" spans="1:10">
      <c r="A77" s="18" t="s">
        <v>163</v>
      </c>
      <c r="B77" s="18" t="s">
        <v>164</v>
      </c>
      <c r="C77" s="18" t="s">
        <v>158</v>
      </c>
      <c r="D77" s="21">
        <v>76.86</v>
      </c>
      <c r="E77" s="21">
        <f t="shared" si="2"/>
        <v>46.116</v>
      </c>
      <c r="F77" s="21">
        <v>0</v>
      </c>
      <c r="G77" s="21">
        <f t="shared" si="3"/>
        <v>0</v>
      </c>
      <c r="H77" s="21">
        <v>46.12</v>
      </c>
      <c r="I77" s="27">
        <v>4</v>
      </c>
      <c r="J77" s="21"/>
    </row>
    <row r="78" s="1" customFormat="1" ht="25" customHeight="1" spans="1:10">
      <c r="A78" s="18" t="s">
        <v>165</v>
      </c>
      <c r="B78" s="18" t="s">
        <v>166</v>
      </c>
      <c r="C78" s="18" t="s">
        <v>158</v>
      </c>
      <c r="D78" s="21">
        <v>75.44</v>
      </c>
      <c r="E78" s="21">
        <f t="shared" si="2"/>
        <v>45.264</v>
      </c>
      <c r="F78" s="21">
        <v>0</v>
      </c>
      <c r="G78" s="21">
        <f t="shared" si="3"/>
        <v>0</v>
      </c>
      <c r="H78" s="21">
        <v>45.26</v>
      </c>
      <c r="I78" s="27">
        <v>5</v>
      </c>
      <c r="J78" s="21"/>
    </row>
    <row r="79" s="1" customFormat="1" spans="4:9">
      <c r="D79" s="3"/>
      <c r="E79" s="4"/>
      <c r="G79" s="3"/>
      <c r="H79" s="3"/>
      <c r="I79" s="5"/>
    </row>
    <row r="80" s="1" customFormat="1" spans="4:9">
      <c r="D80" s="29"/>
      <c r="E80" s="30"/>
      <c r="F80" s="29"/>
      <c r="G80" s="3"/>
      <c r="H80" s="3"/>
      <c r="I80" s="5"/>
    </row>
    <row r="81" s="1" customFormat="1" spans="4:9">
      <c r="D81" s="29"/>
      <c r="E81" s="30"/>
      <c r="F81" s="29"/>
      <c r="G81" s="3"/>
      <c r="H81" s="3"/>
      <c r="I81" s="5"/>
    </row>
  </sheetData>
  <mergeCells count="13">
    <mergeCell ref="A1:J1"/>
    <mergeCell ref="D80:F80"/>
    <mergeCell ref="D81:F8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沙皮狗的忧伤</cp:lastModifiedBy>
  <dcterms:created xsi:type="dcterms:W3CDTF">2023-04-26T08:37:00Z</dcterms:created>
  <dcterms:modified xsi:type="dcterms:W3CDTF">2023-04-26T09:26:13Z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67D8F022030D427FAA7B7CCFEC4B13B1_11</vt:lpwstr>
  </property>
  <property fmtid="{D5CDD505-2E9C-101B-9397-08002B2CF9AE}" pid="3" name="KSOProductBuildVer">
    <vt:lpwstr>2052-11.1.0.14036</vt:lpwstr>
  </property>
</Properties>
</file>